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gitta\OneDrive\Skrivbord\"/>
    </mc:Choice>
  </mc:AlternateContent>
  <xr:revisionPtr revIDLastSave="0" documentId="8_{2EB52B68-8622-45E9-A4DA-CF3C5634F63F}" xr6:coauthVersionLast="47" xr6:coauthVersionMax="47" xr10:uidLastSave="{00000000-0000-0000-0000-000000000000}"/>
  <bookViews>
    <workbookView xWindow="-108" yWindow="-108" windowWidth="23256" windowHeight="12456" xr2:uid="{7E656B0E-1F88-410E-B615-6AB0E8921D4A}"/>
  </bookViews>
  <sheets>
    <sheet name="Aktuell ställning 04-16" sheetId="1" r:id="rId1"/>
  </sheets>
  <definedNames>
    <definedName name="_xlnm._FilterDatabase" localSheetId="0" hidden="1">'Aktuell ställning 04-16'!$A$2:$AY$46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6" i="1" l="1"/>
  <c r="AW46" i="1"/>
  <c r="AY45" i="1"/>
  <c r="AW45" i="1"/>
  <c r="AY44" i="1"/>
  <c r="AW44" i="1"/>
  <c r="AY43" i="1"/>
  <c r="AW43" i="1"/>
  <c r="AY42" i="1"/>
  <c r="AW42" i="1"/>
  <c r="AY41" i="1"/>
  <c r="AW41" i="1"/>
  <c r="AY40" i="1"/>
  <c r="AW40" i="1"/>
  <c r="AY39" i="1"/>
  <c r="AW39" i="1"/>
  <c r="AY38" i="1"/>
  <c r="AW38" i="1"/>
  <c r="AY37" i="1"/>
  <c r="AW37" i="1"/>
  <c r="AY36" i="1"/>
  <c r="AW36" i="1"/>
  <c r="AY35" i="1"/>
  <c r="AW35" i="1"/>
  <c r="AY34" i="1"/>
  <c r="AW34" i="1"/>
  <c r="AY33" i="1"/>
  <c r="AW33" i="1"/>
  <c r="AY32" i="1"/>
  <c r="AW32" i="1"/>
  <c r="AY31" i="1"/>
  <c r="AW31" i="1"/>
  <c r="AY30" i="1"/>
  <c r="AW30" i="1"/>
  <c r="AY29" i="1"/>
  <c r="AW29" i="1"/>
  <c r="AY28" i="1"/>
  <c r="AW28" i="1"/>
  <c r="AY27" i="1"/>
  <c r="AW27" i="1"/>
  <c r="AY26" i="1"/>
  <c r="AW26" i="1"/>
  <c r="AY25" i="1"/>
  <c r="AW25" i="1"/>
  <c r="AY24" i="1"/>
  <c r="AW24" i="1"/>
  <c r="AY23" i="1"/>
  <c r="AW23" i="1"/>
  <c r="AY22" i="1"/>
  <c r="AW22" i="1"/>
  <c r="AY21" i="1"/>
  <c r="AW21" i="1"/>
  <c r="AY20" i="1"/>
  <c r="AW20" i="1"/>
  <c r="AY19" i="1"/>
  <c r="AW19" i="1"/>
  <c r="AY18" i="1"/>
  <c r="AW18" i="1"/>
  <c r="AY17" i="1"/>
  <c r="AW17" i="1"/>
  <c r="AY16" i="1"/>
  <c r="AW16" i="1"/>
  <c r="AY15" i="1"/>
  <c r="AW15" i="1"/>
  <c r="AY14" i="1"/>
  <c r="AW14" i="1"/>
  <c r="AY13" i="1"/>
  <c r="AW13" i="1"/>
  <c r="AY12" i="1"/>
  <c r="AW12" i="1"/>
  <c r="AY11" i="1"/>
  <c r="AW11" i="1"/>
  <c r="AY10" i="1"/>
  <c r="AW10" i="1"/>
  <c r="AY9" i="1"/>
  <c r="AW9" i="1"/>
  <c r="AY8" i="1"/>
  <c r="AW8" i="1"/>
  <c r="AY7" i="1"/>
  <c r="AW7" i="1"/>
  <c r="AY6" i="1"/>
  <c r="AW6" i="1"/>
  <c r="AY5" i="1"/>
  <c r="AW5" i="1"/>
  <c r="AY4" i="1"/>
  <c r="AW4" i="1"/>
  <c r="AY3" i="1"/>
  <c r="AW3" i="1"/>
</calcChain>
</file>

<file path=xl/sharedStrings.xml><?xml version="1.0" encoding="utf-8"?>
<sst xmlns="http://schemas.openxmlformats.org/spreadsheetml/2006/main" count="277" uniqueCount="175">
  <si>
    <t>Antal deltagande hundar</t>
  </si>
  <si>
    <t>NAMN</t>
  </si>
  <si>
    <t>Far</t>
  </si>
  <si>
    <t>Mor</t>
  </si>
  <si>
    <t>Vet</t>
  </si>
  <si>
    <t>Färg</t>
  </si>
  <si>
    <t>Kön</t>
  </si>
  <si>
    <t>Göteborg</t>
  </si>
  <si>
    <t>Vänersborg</t>
  </si>
  <si>
    <t>Sundsvall</t>
  </si>
  <si>
    <t>Västerås</t>
  </si>
  <si>
    <t>Eskilstuna special</t>
  </si>
  <si>
    <t>Skara</t>
  </si>
  <si>
    <t>Gimo</t>
  </si>
  <si>
    <t>Boden</t>
  </si>
  <si>
    <t>Hässlehol</t>
  </si>
  <si>
    <t>Hässleholm</t>
  </si>
  <si>
    <t>Vännäs</t>
  </si>
  <si>
    <t>Leksand</t>
  </si>
  <si>
    <t>Mohed</t>
  </si>
  <si>
    <t>Gällivare</t>
  </si>
  <si>
    <t>Borås</t>
  </si>
  <si>
    <t>Tvååker</t>
  </si>
  <si>
    <t>Märsta</t>
  </si>
  <si>
    <t>Piteå</t>
  </si>
  <si>
    <t>Lövånger</t>
  </si>
  <si>
    <t>Ransäter</t>
  </si>
  <si>
    <t>Ronneby</t>
  </si>
  <si>
    <t>Svenstavik</t>
  </si>
  <si>
    <t>Eskilstuna</t>
  </si>
  <si>
    <t>Norrköping</t>
  </si>
  <si>
    <t>Ljungskile</t>
  </si>
  <si>
    <t>Askersund</t>
  </si>
  <si>
    <t>Visby</t>
  </si>
  <si>
    <t>Öland</t>
  </si>
  <si>
    <t>Sandviken</t>
  </si>
  <si>
    <t>Tomelilla</t>
  </si>
  <si>
    <t>Tomelilla Special</t>
  </si>
  <si>
    <t>Timrå</t>
  </si>
  <si>
    <t>Växjö</t>
  </si>
  <si>
    <t>Sthlm</t>
  </si>
  <si>
    <t>Totalt</t>
  </si>
  <si>
    <t xml:space="preserve"> 9 bästa utst.</t>
  </si>
  <si>
    <t>Antal utst.</t>
  </si>
  <si>
    <t xml:space="preserve">Petit Maxim Frances </t>
  </si>
  <si>
    <t>Gostuen's Wind Maker</t>
  </si>
  <si>
    <t>Petit Maxim Arctic Princess</t>
  </si>
  <si>
    <t>Blenheim</t>
  </si>
  <si>
    <t>Tik</t>
  </si>
  <si>
    <t xml:space="preserve">Bibeti's Yksi </t>
  </si>
  <si>
    <t>Grace Kelly's Felix</t>
  </si>
  <si>
    <t>Bibeti's She's Electric</t>
  </si>
  <si>
    <t>Hane</t>
  </si>
  <si>
    <t xml:space="preserve">Cavamirs Oberon </t>
  </si>
  <si>
    <t>Cavamirs Hamlet</t>
  </si>
  <si>
    <t>Cavamirs Ruby</t>
  </si>
  <si>
    <t>Ruby</t>
  </si>
  <si>
    <t xml:space="preserve">Jankils Beauty Decora Red </t>
  </si>
  <si>
    <t>Longways Danny Danilo</t>
  </si>
  <si>
    <t>Jankils First Star Agena</t>
  </si>
  <si>
    <t>Black &amp; tan</t>
  </si>
  <si>
    <t xml:space="preserve">Toftas Tom Tom </t>
  </si>
  <si>
    <t>Angel's Pride Gentleman</t>
  </si>
  <si>
    <t>Toftas Karol's Rose</t>
  </si>
  <si>
    <t>X</t>
  </si>
  <si>
    <t xml:space="preserve">Toftas Unique Blanche </t>
  </si>
  <si>
    <t>Leogem Starlight Express</t>
  </si>
  <si>
    <t>Toftas Dainty Bess</t>
  </si>
  <si>
    <t>Emperix Philora</t>
  </si>
  <si>
    <t>Pascavale Blaze</t>
  </si>
  <si>
    <t>Emperix Lorenah</t>
  </si>
  <si>
    <t>Toftas Vesper</t>
  </si>
  <si>
    <t>Stonehill's Caption</t>
  </si>
  <si>
    <t>Toftas Kamelia</t>
  </si>
  <si>
    <t>Amberton´s Charles Darwin Rose</t>
  </si>
  <si>
    <t>Dylan Charles Garden</t>
  </si>
  <si>
    <t>Amberton's Rosslyn Rose</t>
  </si>
  <si>
    <t xml:space="preserve">Paratime´s Across The Universe </t>
  </si>
  <si>
    <t>Uardas Under The Sun</t>
  </si>
  <si>
    <t>Paratime's Oh Darling</t>
  </si>
  <si>
    <t>Guldlockarna's Famous Carmencita</t>
  </si>
  <si>
    <t>Chadyline Truly Yours</t>
  </si>
  <si>
    <t>Guldlockarna's Moonshine</t>
  </si>
  <si>
    <t xml:space="preserve">Festivitas Crash-Boom-Bang </t>
  </si>
  <si>
    <t>Toftas Cocos</t>
  </si>
  <si>
    <t>Festivitas Lily Rose</t>
  </si>
  <si>
    <t>Hypnotic Poison Happy Minerva</t>
  </si>
  <si>
    <t>Emperix Snowfall</t>
  </si>
  <si>
    <t>Hypnotic Poison Eternal Joy</t>
  </si>
  <si>
    <t>Mountainduck`s Marvelous Amigo</t>
  </si>
  <si>
    <t>Milljas Claude Monet</t>
  </si>
  <si>
    <t>Chadyline Birthday Girl</t>
  </si>
  <si>
    <t xml:space="preserve">Petit Maxim Gemini </t>
  </si>
  <si>
    <t>Petit Maxim Crazy In Love</t>
  </si>
  <si>
    <t>Petit Maxim Sunbeam</t>
  </si>
  <si>
    <t xml:space="preserve">Toftas Sweetheart Rose </t>
  </si>
  <si>
    <t>Craigowl Coaster</t>
  </si>
  <si>
    <t>Toftas Grace</t>
  </si>
  <si>
    <t>Trefärgad</t>
  </si>
  <si>
    <t>Cavillas Innis And Gunn</t>
  </si>
  <si>
    <t>Bruno Boy's Real Black King</t>
  </si>
  <si>
    <t>Patti Bonita Lab</t>
  </si>
  <si>
    <t>Black</t>
  </si>
  <si>
    <t>Gillespie if you love me</t>
  </si>
  <si>
    <t>Toraylac Ferdinand</t>
  </si>
  <si>
    <t>Gillespie Spark Like A Diamond</t>
  </si>
  <si>
    <t xml:space="preserve">Jablen Lucky Lady </t>
  </si>
  <si>
    <t>Jablen Edinburgh</t>
  </si>
  <si>
    <t>Jablen Yaffarina</t>
  </si>
  <si>
    <t>Solero's Great Hero</t>
  </si>
  <si>
    <t>Solero's MR Magic</t>
  </si>
  <si>
    <t>Solero's Holy Dream</t>
  </si>
  <si>
    <t>Atti´s Weebee</t>
  </si>
  <si>
    <t>Cavalier Cleopatra's Emperor Titus</t>
  </si>
  <si>
    <t>Atti's Nightmare</t>
  </si>
  <si>
    <t>Frisky Whiskey Kiev Celebrity</t>
  </si>
  <si>
    <t>Hot'Pepper Kiev'Selebrity Sholom Al</t>
  </si>
  <si>
    <t>Unabella Kiev-Celebrity Sholom Alei</t>
  </si>
  <si>
    <t>Toftas Golden Gem</t>
  </si>
  <si>
    <t>Toftas Tom Tom</t>
  </si>
  <si>
    <t>Toftas Unique Blanche</t>
  </si>
  <si>
    <t>Emperix Primrose</t>
  </si>
  <si>
    <t>Gentleline's Wake Me Up</t>
  </si>
  <si>
    <t>Emperix Gabriola</t>
  </si>
  <si>
    <t xml:space="preserve">Tik </t>
  </si>
  <si>
    <t>Lovepearls Estelle</t>
  </si>
  <si>
    <t>Wides Casper</t>
  </si>
  <si>
    <t>Lovepearls You Are My Heart</t>
  </si>
  <si>
    <t>Rövarkungens Lillebror</t>
  </si>
  <si>
    <t>Gråsidingens Pilutta</t>
  </si>
  <si>
    <t>Bibeti´s Alena</t>
  </si>
  <si>
    <t>Toftas Razzel Dazzel</t>
  </si>
  <si>
    <t>Bibeti's Taj Mahal</t>
  </si>
  <si>
    <t>Elvendream Xtra Special</t>
  </si>
  <si>
    <t>Jämtkullens My Glowing Pearl</t>
  </si>
  <si>
    <t>Elvendream Dream On</t>
  </si>
  <si>
    <t>Emperix Skydancer</t>
  </si>
  <si>
    <t>Vouges Vanilla Sky</t>
  </si>
  <si>
    <t>Hammenrudhs Esmee</t>
  </si>
  <si>
    <t>Knattings Zolo Mate</t>
  </si>
  <si>
    <t>Seasons Royal Eloise</t>
  </si>
  <si>
    <t>Clopsville Baileys</t>
  </si>
  <si>
    <t>Petit Maxim Beyonce Heat</t>
  </si>
  <si>
    <t>Merls Finest Beautiful Thing</t>
  </si>
  <si>
    <t>Giggling Outlander</t>
  </si>
  <si>
    <t>Vovvelito Bernice King</t>
  </si>
  <si>
    <t>Petit Maxim Arthur</t>
  </si>
  <si>
    <t>Pick-Me-Up Joseph Bonaparte</t>
  </si>
  <si>
    <t xml:space="preserve">Flash´n Smash Little Miracle </t>
  </si>
  <si>
    <t>Paratime's Bright Side Of Life</t>
  </si>
  <si>
    <t>Flash'n Smash Heart Of Gold</t>
  </si>
  <si>
    <t xml:space="preserve">Knattings Mr Branson </t>
  </si>
  <si>
    <t>Magic Charm's Madison</t>
  </si>
  <si>
    <t>Knattings Phoebe</t>
  </si>
  <si>
    <t>Mixaren´s Zoie</t>
  </si>
  <si>
    <t>Mixaren's Qvizzla</t>
  </si>
  <si>
    <t>Mixaren's Ängla</t>
  </si>
  <si>
    <t>Glittertind Julian</t>
  </si>
  <si>
    <t>tik</t>
  </si>
  <si>
    <t>Petit Maxim Mary Adelaide</t>
  </si>
  <si>
    <t>Solero`s Nothing Compares To You</t>
  </si>
  <si>
    <t>Trollsångens Kk Amaretto</t>
  </si>
  <si>
    <t>Gavina Vom Bexterbach</t>
  </si>
  <si>
    <t>Toftas Simply The Best</t>
  </si>
  <si>
    <t>Guldlockarna´s Ruby Glow</t>
  </si>
  <si>
    <t>Guldlockarna's Fiji</t>
  </si>
  <si>
    <t>Stonehill's Melodie</t>
  </si>
  <si>
    <t>Stonehill's Nugget</t>
  </si>
  <si>
    <t>Ice Queen Charles Garden</t>
  </si>
  <si>
    <t>Minimax's Unica Uriel</t>
  </si>
  <si>
    <t>Cinderaic Vagabond</t>
  </si>
  <si>
    <t>Minimax's Kiri Kiri</t>
  </si>
  <si>
    <t>Zolohouse Evita</t>
  </si>
  <si>
    <t>Hapsutassun Sir Killian</t>
  </si>
  <si>
    <t>Zolohouse Gift From Heaven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</si>
</sst>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B0F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Abad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3" fillId="0" borderId="0" xfId="0" applyNumberFormat="1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5" fillId="0" borderId="1" xfId="0" applyFont="1" applyBorder="1"/>
    <xf numFmtId="1" fontId="5" fillId="0" borderId="2" xfId="0" applyNumberFormat="1" applyFont="1" applyBorder="1"/>
    <xf numFmtId="0" fontId="2" fillId="0" borderId="1" xfId="0" applyFont="1" applyBorder="1"/>
    <xf numFmtId="0" fontId="6" fillId="0" borderId="1" xfId="0" applyFont="1" applyBorder="1"/>
    <xf numFmtId="1" fontId="3" fillId="0" borderId="2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7ECC-2141-43B9-8C1A-8881541E6994}">
  <dimension ref="A1:AY46"/>
  <sheetViews>
    <sheetView tabSelected="1" zoomScaleNormal="100" workbookViewId="0"/>
  </sheetViews>
  <sheetFormatPr defaultRowHeight="15.6" x14ac:dyDescent="0.3"/>
  <cols>
    <col min="1" max="1" width="4.33203125" customWidth="1"/>
    <col min="2" max="2" width="36.6640625" style="2" bestFit="1" customWidth="1"/>
    <col min="3" max="3" width="34.88671875" style="2" hidden="1" customWidth="1"/>
    <col min="4" max="4" width="37.6640625" style="2" hidden="1" customWidth="1"/>
    <col min="5" max="5" width="5.77734375" style="4" customWidth="1"/>
    <col min="6" max="6" width="12.6640625" style="2" customWidth="1"/>
    <col min="7" max="7" width="7.44140625" style="2" customWidth="1"/>
    <col min="8" max="9" width="6.88671875" style="5" customWidth="1"/>
    <col min="10" max="11" width="6.88671875" style="1" customWidth="1"/>
    <col min="12" max="12" width="6.88671875" style="5" customWidth="1"/>
    <col min="13" max="15" width="6.88671875" style="5" hidden="1" customWidth="1"/>
    <col min="16" max="17" width="6.88671875" style="1" hidden="1" customWidth="1"/>
    <col min="18" max="19" width="6.88671875" style="5" hidden="1" customWidth="1"/>
    <col min="20" max="20" width="6.44140625" style="1" hidden="1" customWidth="1"/>
    <col min="21" max="23" width="6.88671875" style="1" hidden="1" customWidth="1"/>
    <col min="24" max="24" width="6.88671875" style="5" hidden="1" customWidth="1"/>
    <col min="25" max="29" width="6.88671875" style="1" hidden="1" customWidth="1"/>
    <col min="30" max="32" width="6.88671875" style="5" hidden="1" customWidth="1"/>
    <col min="33" max="48" width="6.88671875" style="1" hidden="1" customWidth="1"/>
    <col min="49" max="49" width="6.88671875" style="7" customWidth="1"/>
    <col min="50" max="50" width="6.88671875" style="8" customWidth="1"/>
    <col min="51" max="51" width="6.88671875" style="1" customWidth="1"/>
    <col min="52" max="52" width="6.88671875" customWidth="1"/>
  </cols>
  <sheetData>
    <row r="1" spans="1:51" x14ac:dyDescent="0.3">
      <c r="A1" s="1"/>
      <c r="B1" s="2" t="s">
        <v>0</v>
      </c>
      <c r="C1" s="3">
        <v>2025</v>
      </c>
      <c r="H1" s="5">
        <v>42</v>
      </c>
      <c r="I1" s="5">
        <v>35</v>
      </c>
      <c r="J1" s="1">
        <v>21</v>
      </c>
      <c r="K1" s="1">
        <v>18</v>
      </c>
      <c r="AC1" s="6"/>
      <c r="AQ1" s="6"/>
      <c r="AU1" s="6"/>
      <c r="AV1" s="6"/>
    </row>
    <row r="2" spans="1:51" x14ac:dyDescent="0.3"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11" t="s">
        <v>7</v>
      </c>
      <c r="I2" s="11" t="s">
        <v>7</v>
      </c>
      <c r="J2" s="12" t="s">
        <v>8</v>
      </c>
      <c r="K2" s="12" t="s">
        <v>9</v>
      </c>
      <c r="L2" s="11" t="s">
        <v>10</v>
      </c>
      <c r="M2" s="11" t="s">
        <v>11</v>
      </c>
      <c r="N2" s="11" t="s">
        <v>11</v>
      </c>
      <c r="O2" s="11" t="s">
        <v>12</v>
      </c>
      <c r="P2" s="12" t="s">
        <v>13</v>
      </c>
      <c r="Q2" s="12" t="s">
        <v>14</v>
      </c>
      <c r="R2" s="11" t="s">
        <v>15</v>
      </c>
      <c r="S2" s="11" t="s">
        <v>16</v>
      </c>
      <c r="T2" s="12" t="s">
        <v>17</v>
      </c>
      <c r="U2" s="12" t="s">
        <v>18</v>
      </c>
      <c r="V2" s="12" t="s">
        <v>19</v>
      </c>
      <c r="W2" s="12" t="s">
        <v>20</v>
      </c>
      <c r="X2" s="11" t="s">
        <v>21</v>
      </c>
      <c r="Y2" s="12" t="s">
        <v>22</v>
      </c>
      <c r="Z2" s="12" t="s">
        <v>22</v>
      </c>
      <c r="AA2" s="12" t="s">
        <v>23</v>
      </c>
      <c r="AB2" s="12" t="s">
        <v>24</v>
      </c>
      <c r="AC2" s="12" t="s">
        <v>25</v>
      </c>
      <c r="AD2" s="11" t="s">
        <v>10</v>
      </c>
      <c r="AE2" s="11" t="s">
        <v>26</v>
      </c>
      <c r="AF2" s="11" t="s">
        <v>27</v>
      </c>
      <c r="AG2" s="12" t="s">
        <v>28</v>
      </c>
      <c r="AH2" s="12" t="s">
        <v>29</v>
      </c>
      <c r="AI2" s="12" t="s">
        <v>30</v>
      </c>
      <c r="AJ2" s="12" t="s">
        <v>31</v>
      </c>
      <c r="AK2" s="12" t="s">
        <v>32</v>
      </c>
      <c r="AL2" s="12" t="s">
        <v>33</v>
      </c>
      <c r="AM2" s="12" t="s">
        <v>33</v>
      </c>
      <c r="AN2" s="12" t="s">
        <v>34</v>
      </c>
      <c r="AO2" s="12" t="s">
        <v>35</v>
      </c>
      <c r="AP2" s="12" t="s">
        <v>13</v>
      </c>
      <c r="AQ2" s="12" t="s">
        <v>36</v>
      </c>
      <c r="AR2" s="12" t="s">
        <v>37</v>
      </c>
      <c r="AS2" s="12" t="s">
        <v>9</v>
      </c>
      <c r="AT2" s="12" t="s">
        <v>38</v>
      </c>
      <c r="AU2" s="12" t="s">
        <v>39</v>
      </c>
      <c r="AV2" s="12" t="s">
        <v>40</v>
      </c>
      <c r="AW2" s="13" t="s">
        <v>41</v>
      </c>
      <c r="AX2" s="14" t="s">
        <v>42</v>
      </c>
      <c r="AY2" s="15" t="s">
        <v>43</v>
      </c>
    </row>
    <row r="3" spans="1:51" x14ac:dyDescent="0.3">
      <c r="B3" s="9" t="s">
        <v>44</v>
      </c>
      <c r="C3" s="9" t="s">
        <v>45</v>
      </c>
      <c r="D3" s="9" t="s">
        <v>46</v>
      </c>
      <c r="E3" s="10"/>
      <c r="F3" s="9" t="s">
        <v>47</v>
      </c>
      <c r="G3" s="9" t="s">
        <v>48</v>
      </c>
      <c r="H3" s="11">
        <v>16</v>
      </c>
      <c r="I3" s="11">
        <v>20</v>
      </c>
      <c r="J3" s="12">
        <v>12</v>
      </c>
      <c r="K3" s="12"/>
      <c r="L3" s="11"/>
      <c r="M3" s="11"/>
      <c r="N3" s="11"/>
      <c r="O3" s="11"/>
      <c r="P3" s="16"/>
      <c r="Q3" s="16"/>
      <c r="R3" s="11"/>
      <c r="S3" s="11"/>
      <c r="T3" s="12"/>
      <c r="U3" s="12"/>
      <c r="V3" s="12"/>
      <c r="W3" s="12"/>
      <c r="X3" s="16"/>
      <c r="Y3" s="12"/>
      <c r="Z3" s="12"/>
      <c r="AA3" s="12"/>
      <c r="AB3" s="12"/>
      <c r="AC3" s="12"/>
      <c r="AD3" s="11"/>
      <c r="AE3" s="11"/>
      <c r="AF3" s="11"/>
      <c r="AG3" s="16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1">
        <f t="shared" ref="AW3:AW46" si="0">SUM(H3:AV3)</f>
        <v>48</v>
      </c>
      <c r="AX3" s="17"/>
      <c r="AY3" s="12">
        <f t="shared" ref="AY3:AY46" si="1">COUNT(H3:AV3)</f>
        <v>3</v>
      </c>
    </row>
    <row r="4" spans="1:51" x14ac:dyDescent="0.3">
      <c r="B4" s="9" t="s">
        <v>49</v>
      </c>
      <c r="C4" s="9" t="s">
        <v>50</v>
      </c>
      <c r="D4" s="9" t="s">
        <v>51</v>
      </c>
      <c r="E4" s="10"/>
      <c r="F4" s="9" t="s">
        <v>47</v>
      </c>
      <c r="G4" s="9" t="s">
        <v>52</v>
      </c>
      <c r="H4" s="11">
        <v>15</v>
      </c>
      <c r="I4" s="11">
        <v>25</v>
      </c>
      <c r="J4" s="12"/>
      <c r="K4" s="12"/>
      <c r="L4" s="11"/>
      <c r="M4" s="11"/>
      <c r="N4" s="11"/>
      <c r="O4" s="11"/>
      <c r="P4" s="12"/>
      <c r="Q4" s="12"/>
      <c r="R4" s="11"/>
      <c r="S4" s="11"/>
      <c r="T4" s="12"/>
      <c r="U4" s="12"/>
      <c r="V4" s="12"/>
      <c r="W4" s="12"/>
      <c r="X4" s="16"/>
      <c r="Y4" s="16"/>
      <c r="Z4" s="16"/>
      <c r="AA4" s="12"/>
      <c r="AB4" s="12"/>
      <c r="AC4" s="12"/>
      <c r="AD4" s="11"/>
      <c r="AE4" s="11"/>
      <c r="AF4" s="1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6"/>
      <c r="AS4" s="12"/>
      <c r="AT4" s="12"/>
      <c r="AU4" s="12"/>
      <c r="AV4" s="12"/>
      <c r="AW4" s="11">
        <f t="shared" si="0"/>
        <v>40</v>
      </c>
      <c r="AX4" s="17"/>
      <c r="AY4" s="12">
        <f t="shared" si="1"/>
        <v>2</v>
      </c>
    </row>
    <row r="5" spans="1:51" x14ac:dyDescent="0.3">
      <c r="A5" s="18"/>
      <c r="B5" s="9" t="s">
        <v>53</v>
      </c>
      <c r="C5" s="9" t="s">
        <v>54</v>
      </c>
      <c r="D5" s="9" t="s">
        <v>55</v>
      </c>
      <c r="E5" s="10"/>
      <c r="F5" s="9" t="s">
        <v>56</v>
      </c>
      <c r="G5" s="9" t="s">
        <v>52</v>
      </c>
      <c r="H5" s="11">
        <v>30</v>
      </c>
      <c r="I5" s="11">
        <v>8</v>
      </c>
      <c r="J5" s="12"/>
      <c r="K5" s="12"/>
      <c r="L5" s="11"/>
      <c r="M5" s="11"/>
      <c r="N5" s="11"/>
      <c r="O5" s="11"/>
      <c r="P5" s="12"/>
      <c r="Q5" s="12"/>
      <c r="R5" s="11"/>
      <c r="S5" s="11"/>
      <c r="T5" s="12"/>
      <c r="U5" s="12"/>
      <c r="V5" s="12"/>
      <c r="W5" s="12"/>
      <c r="X5" s="11"/>
      <c r="Y5" s="12"/>
      <c r="Z5" s="12"/>
      <c r="AA5" s="12"/>
      <c r="AB5" s="12"/>
      <c r="AC5" s="12"/>
      <c r="AD5" s="11"/>
      <c r="AE5" s="11"/>
      <c r="AF5" s="11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1">
        <f t="shared" si="0"/>
        <v>38</v>
      </c>
      <c r="AX5" s="17"/>
      <c r="AY5" s="12">
        <f t="shared" si="1"/>
        <v>2</v>
      </c>
    </row>
    <row r="6" spans="1:51" x14ac:dyDescent="0.3">
      <c r="B6" s="9" t="s">
        <v>57</v>
      </c>
      <c r="C6" s="9" t="s">
        <v>58</v>
      </c>
      <c r="D6" s="9" t="s">
        <v>59</v>
      </c>
      <c r="E6" s="10"/>
      <c r="F6" s="9" t="s">
        <v>60</v>
      </c>
      <c r="G6" s="9" t="s">
        <v>48</v>
      </c>
      <c r="H6" s="11">
        <v>25</v>
      </c>
      <c r="I6" s="11">
        <v>11</v>
      </c>
      <c r="J6" s="12"/>
      <c r="K6" s="12"/>
      <c r="L6" s="11"/>
      <c r="M6" s="11"/>
      <c r="N6" s="11"/>
      <c r="O6" s="11"/>
      <c r="P6" s="12"/>
      <c r="Q6" s="12"/>
      <c r="R6" s="11"/>
      <c r="S6" s="11"/>
      <c r="T6" s="12"/>
      <c r="U6" s="12"/>
      <c r="V6" s="12"/>
      <c r="W6" s="12"/>
      <c r="X6" s="11"/>
      <c r="Y6" s="12"/>
      <c r="Z6" s="12"/>
      <c r="AA6" s="12"/>
      <c r="AB6" s="12"/>
      <c r="AC6" s="12"/>
      <c r="AD6" s="11"/>
      <c r="AE6" s="11"/>
      <c r="AF6" s="11"/>
      <c r="AG6" s="12"/>
      <c r="AH6" s="12"/>
      <c r="AI6" s="12"/>
      <c r="AJ6" s="12"/>
      <c r="AK6" s="11"/>
      <c r="AL6" s="16"/>
      <c r="AM6" s="12"/>
      <c r="AN6" s="16"/>
      <c r="AO6" s="16"/>
      <c r="AP6" s="12"/>
      <c r="AQ6" s="12"/>
      <c r="AR6" s="12"/>
      <c r="AS6" s="16"/>
      <c r="AT6" s="16"/>
      <c r="AU6" s="12"/>
      <c r="AV6" s="12"/>
      <c r="AW6" s="11">
        <f t="shared" si="0"/>
        <v>36</v>
      </c>
      <c r="AX6" s="17"/>
      <c r="AY6" s="12">
        <f t="shared" si="1"/>
        <v>2</v>
      </c>
    </row>
    <row r="7" spans="1:51" x14ac:dyDescent="0.3">
      <c r="B7" s="9" t="s">
        <v>61</v>
      </c>
      <c r="C7" s="9" t="s">
        <v>62</v>
      </c>
      <c r="D7" s="9" t="s">
        <v>63</v>
      </c>
      <c r="E7" s="10" t="s">
        <v>64</v>
      </c>
      <c r="F7" s="9" t="s">
        <v>47</v>
      </c>
      <c r="G7" s="9" t="s">
        <v>52</v>
      </c>
      <c r="H7" s="11">
        <v>18</v>
      </c>
      <c r="I7" s="11">
        <v>13</v>
      </c>
      <c r="J7" s="12"/>
      <c r="K7" s="12"/>
      <c r="L7" s="11"/>
      <c r="M7" s="11"/>
      <c r="N7" s="11"/>
      <c r="O7" s="16"/>
      <c r="P7" s="12"/>
      <c r="Q7" s="12"/>
      <c r="R7" s="11"/>
      <c r="S7" s="11"/>
      <c r="T7" s="12"/>
      <c r="U7" s="12"/>
      <c r="V7" s="12"/>
      <c r="W7" s="12"/>
      <c r="X7" s="11"/>
      <c r="Y7" s="12"/>
      <c r="Z7" s="12"/>
      <c r="AA7" s="16"/>
      <c r="AB7" s="12"/>
      <c r="AC7" s="12"/>
      <c r="AD7" s="11"/>
      <c r="AE7" s="16"/>
      <c r="AF7" s="16"/>
      <c r="AG7" s="12"/>
      <c r="AH7" s="12"/>
      <c r="AI7" s="12"/>
      <c r="AJ7" s="12"/>
      <c r="AK7" s="12"/>
      <c r="AL7" s="16"/>
      <c r="AM7" s="16"/>
      <c r="AN7" s="12"/>
      <c r="AO7" s="12"/>
      <c r="AP7" s="16"/>
      <c r="AQ7" s="12"/>
      <c r="AR7" s="12"/>
      <c r="AS7" s="12"/>
      <c r="AT7" s="12"/>
      <c r="AU7" s="12"/>
      <c r="AV7" s="12"/>
      <c r="AW7" s="11">
        <f t="shared" si="0"/>
        <v>31</v>
      </c>
      <c r="AX7" s="17"/>
      <c r="AY7" s="12">
        <f t="shared" si="1"/>
        <v>2</v>
      </c>
    </row>
    <row r="8" spans="1:51" x14ac:dyDescent="0.3">
      <c r="B8" s="9" t="s">
        <v>65</v>
      </c>
      <c r="C8" s="9" t="s">
        <v>66</v>
      </c>
      <c r="D8" s="9" t="s">
        <v>67</v>
      </c>
      <c r="E8" s="10" t="s">
        <v>64</v>
      </c>
      <c r="F8" s="9" t="s">
        <v>47</v>
      </c>
      <c r="G8" s="9" t="s">
        <v>48</v>
      </c>
      <c r="H8" s="11">
        <v>18</v>
      </c>
      <c r="I8" s="11">
        <v>13</v>
      </c>
      <c r="J8" s="12"/>
      <c r="K8" s="12"/>
      <c r="L8" s="11"/>
      <c r="M8" s="11"/>
      <c r="N8" s="11"/>
      <c r="O8" s="16"/>
      <c r="P8" s="12"/>
      <c r="Q8" s="12"/>
      <c r="R8" s="11"/>
      <c r="S8" s="11"/>
      <c r="T8" s="12"/>
      <c r="U8" s="12"/>
      <c r="V8" s="12"/>
      <c r="W8" s="12"/>
      <c r="X8" s="11"/>
      <c r="Y8" s="12"/>
      <c r="Z8" s="12"/>
      <c r="AA8" s="12"/>
      <c r="AB8" s="12"/>
      <c r="AC8" s="12"/>
      <c r="AD8" s="11"/>
      <c r="AE8" s="16"/>
      <c r="AF8" s="16"/>
      <c r="AG8" s="12"/>
      <c r="AH8" s="12"/>
      <c r="AI8" s="12"/>
      <c r="AJ8" s="12"/>
      <c r="AK8" s="12"/>
      <c r="AL8" s="12"/>
      <c r="AM8" s="16"/>
      <c r="AN8" s="16"/>
      <c r="AO8" s="12"/>
      <c r="AP8" s="12"/>
      <c r="AQ8" s="12"/>
      <c r="AR8" s="12"/>
      <c r="AS8" s="12"/>
      <c r="AT8" s="12"/>
      <c r="AU8" s="12"/>
      <c r="AV8" s="12"/>
      <c r="AW8" s="11">
        <f t="shared" si="0"/>
        <v>31</v>
      </c>
      <c r="AX8" s="17"/>
      <c r="AY8" s="12">
        <f t="shared" si="1"/>
        <v>2</v>
      </c>
    </row>
    <row r="9" spans="1:51" x14ac:dyDescent="0.3">
      <c r="B9" s="9" t="s">
        <v>68</v>
      </c>
      <c r="C9" s="9" t="s">
        <v>69</v>
      </c>
      <c r="D9" s="9" t="s">
        <v>70</v>
      </c>
      <c r="E9" s="10"/>
      <c r="F9" s="9" t="s">
        <v>47</v>
      </c>
      <c r="G9" s="9" t="s">
        <v>48</v>
      </c>
      <c r="H9" s="11"/>
      <c r="I9" s="11"/>
      <c r="J9" s="12"/>
      <c r="K9" s="12">
        <v>25</v>
      </c>
      <c r="L9" s="11"/>
      <c r="M9" s="11"/>
      <c r="N9" s="11"/>
      <c r="O9" s="11"/>
      <c r="P9" s="12"/>
      <c r="Q9" s="12"/>
      <c r="R9" s="11"/>
      <c r="S9" s="11"/>
      <c r="T9" s="12"/>
      <c r="U9" s="12"/>
      <c r="V9" s="12"/>
      <c r="W9" s="12"/>
      <c r="X9" s="16"/>
      <c r="Y9" s="12"/>
      <c r="Z9" s="12"/>
      <c r="AA9" s="12"/>
      <c r="AB9" s="12"/>
      <c r="AC9" s="12"/>
      <c r="AD9" s="11"/>
      <c r="AE9" s="11"/>
      <c r="AF9" s="11"/>
      <c r="AG9" s="12"/>
      <c r="AH9" s="12"/>
      <c r="AI9" s="12"/>
      <c r="AJ9" s="16"/>
      <c r="AK9" s="12"/>
      <c r="AL9" s="12"/>
      <c r="AM9" s="16"/>
      <c r="AN9" s="12"/>
      <c r="AO9" s="16"/>
      <c r="AP9" s="12"/>
      <c r="AQ9" s="12"/>
      <c r="AR9" s="12"/>
      <c r="AS9" s="12"/>
      <c r="AT9" s="16"/>
      <c r="AU9" s="12"/>
      <c r="AV9" s="12"/>
      <c r="AW9" s="11">
        <f t="shared" si="0"/>
        <v>25</v>
      </c>
      <c r="AX9" s="17"/>
      <c r="AY9" s="12">
        <f t="shared" si="1"/>
        <v>1</v>
      </c>
    </row>
    <row r="10" spans="1:51" x14ac:dyDescent="0.3">
      <c r="B10" s="9" t="s">
        <v>71</v>
      </c>
      <c r="C10" s="9" t="s">
        <v>72</v>
      </c>
      <c r="D10" s="9" t="s">
        <v>73</v>
      </c>
      <c r="E10" s="10"/>
      <c r="F10" s="9" t="s">
        <v>47</v>
      </c>
      <c r="G10" s="9" t="s">
        <v>52</v>
      </c>
      <c r="H10" s="12">
        <v>10</v>
      </c>
      <c r="I10" s="11"/>
      <c r="J10" s="12">
        <v>11</v>
      </c>
      <c r="K10" s="12"/>
      <c r="L10" s="11"/>
      <c r="M10" s="11"/>
      <c r="N10" s="11"/>
      <c r="O10" s="11"/>
      <c r="P10" s="12"/>
      <c r="Q10" s="12"/>
      <c r="R10" s="11"/>
      <c r="S10" s="11"/>
      <c r="T10" s="12"/>
      <c r="U10" s="12"/>
      <c r="V10" s="12"/>
      <c r="W10" s="12"/>
      <c r="X10" s="11"/>
      <c r="Y10" s="12"/>
      <c r="Z10" s="12"/>
      <c r="AA10" s="12"/>
      <c r="AB10" s="12"/>
      <c r="AC10" s="12"/>
      <c r="AD10" s="11"/>
      <c r="AE10" s="11"/>
      <c r="AF10" s="11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1">
        <f t="shared" si="0"/>
        <v>21</v>
      </c>
      <c r="AX10" s="17"/>
      <c r="AY10" s="12">
        <f t="shared" si="1"/>
        <v>2</v>
      </c>
    </row>
    <row r="11" spans="1:51" x14ac:dyDescent="0.3">
      <c r="B11" s="9" t="s">
        <v>74</v>
      </c>
      <c r="C11" s="9" t="s">
        <v>75</v>
      </c>
      <c r="D11" s="9" t="s">
        <v>76</v>
      </c>
      <c r="E11" s="10"/>
      <c r="F11" s="9" t="s">
        <v>56</v>
      </c>
      <c r="G11" s="9" t="s">
        <v>52</v>
      </c>
      <c r="H11" s="11"/>
      <c r="I11" s="11"/>
      <c r="J11" s="12">
        <v>20</v>
      </c>
      <c r="K11" s="12"/>
      <c r="L11" s="11"/>
      <c r="M11" s="11"/>
      <c r="N11" s="11"/>
      <c r="O11" s="11"/>
      <c r="P11" s="12"/>
      <c r="Q11" s="12"/>
      <c r="R11" s="11"/>
      <c r="S11" s="11"/>
      <c r="T11" s="12"/>
      <c r="U11" s="12"/>
      <c r="V11" s="12"/>
      <c r="W11" s="12"/>
      <c r="X11" s="11"/>
      <c r="Y11" s="12"/>
      <c r="Z11" s="12"/>
      <c r="AA11" s="12"/>
      <c r="AB11" s="12"/>
      <c r="AC11" s="12"/>
      <c r="AD11" s="11"/>
      <c r="AE11" s="11"/>
      <c r="AF11" s="11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1">
        <f t="shared" si="0"/>
        <v>20</v>
      </c>
      <c r="AX11" s="17"/>
      <c r="AY11" s="12">
        <f t="shared" si="1"/>
        <v>1</v>
      </c>
    </row>
    <row r="12" spans="1:51" x14ac:dyDescent="0.3">
      <c r="B12" s="9" t="s">
        <v>77</v>
      </c>
      <c r="C12" s="9" t="s">
        <v>78</v>
      </c>
      <c r="D12" s="9" t="s">
        <v>79</v>
      </c>
      <c r="E12" s="10"/>
      <c r="F12" s="9" t="s">
        <v>47</v>
      </c>
      <c r="G12" s="9" t="s">
        <v>52</v>
      </c>
      <c r="H12" s="11"/>
      <c r="I12" s="11"/>
      <c r="J12" s="12"/>
      <c r="K12" s="12">
        <v>20</v>
      </c>
      <c r="L12" s="11"/>
      <c r="M12" s="11"/>
      <c r="N12" s="11"/>
      <c r="O12" s="11"/>
      <c r="P12" s="12"/>
      <c r="Q12" s="12"/>
      <c r="R12" s="11"/>
      <c r="S12" s="11"/>
      <c r="T12" s="12"/>
      <c r="U12" s="12"/>
      <c r="V12" s="12"/>
      <c r="W12" s="12"/>
      <c r="X12" s="11"/>
      <c r="Y12" s="12"/>
      <c r="Z12" s="12"/>
      <c r="AA12" s="12"/>
      <c r="AB12" s="12"/>
      <c r="AC12" s="12"/>
      <c r="AD12" s="11"/>
      <c r="AE12" s="11"/>
      <c r="AF12" s="11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1">
        <f t="shared" si="0"/>
        <v>20</v>
      </c>
      <c r="AX12" s="17"/>
      <c r="AY12" s="12">
        <f t="shared" si="1"/>
        <v>1</v>
      </c>
    </row>
    <row r="13" spans="1:51" x14ac:dyDescent="0.3">
      <c r="B13" s="9" t="s">
        <v>80</v>
      </c>
      <c r="C13" s="9" t="s">
        <v>81</v>
      </c>
      <c r="D13" s="9" t="s">
        <v>82</v>
      </c>
      <c r="E13" s="10"/>
      <c r="F13" s="9" t="s">
        <v>60</v>
      </c>
      <c r="G13" s="9" t="s">
        <v>48</v>
      </c>
      <c r="H13" s="11">
        <v>10</v>
      </c>
      <c r="I13" s="11"/>
      <c r="J13" s="12">
        <v>9</v>
      </c>
      <c r="K13" s="12"/>
      <c r="L13" s="11"/>
      <c r="M13" s="11"/>
      <c r="N13" s="11"/>
      <c r="O13" s="11"/>
      <c r="P13" s="12"/>
      <c r="Q13" s="12"/>
      <c r="R13" s="11"/>
      <c r="S13" s="11"/>
      <c r="T13" s="12"/>
      <c r="U13" s="12"/>
      <c r="V13" s="12"/>
      <c r="W13" s="12"/>
      <c r="X13" s="11"/>
      <c r="Y13" s="12"/>
      <c r="Z13" s="12"/>
      <c r="AA13" s="12"/>
      <c r="AB13" s="12"/>
      <c r="AC13" s="12"/>
      <c r="AD13" s="11"/>
      <c r="AE13" s="11"/>
      <c r="AF13" s="11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1">
        <f t="shared" si="0"/>
        <v>19</v>
      </c>
      <c r="AX13" s="17"/>
      <c r="AY13" s="12">
        <f t="shared" si="1"/>
        <v>2</v>
      </c>
    </row>
    <row r="14" spans="1:51" x14ac:dyDescent="0.3">
      <c r="B14" s="9" t="s">
        <v>83</v>
      </c>
      <c r="C14" s="9" t="s">
        <v>84</v>
      </c>
      <c r="D14" s="9" t="s">
        <v>85</v>
      </c>
      <c r="E14" s="10"/>
      <c r="F14" s="9" t="s">
        <v>47</v>
      </c>
      <c r="G14" s="9" t="s">
        <v>52</v>
      </c>
      <c r="H14" s="11"/>
      <c r="I14" s="11">
        <v>5</v>
      </c>
      <c r="J14" s="12">
        <v>13</v>
      </c>
      <c r="K14" s="12"/>
      <c r="L14" s="11"/>
      <c r="M14" s="11"/>
      <c r="N14" s="11"/>
      <c r="O14" s="11"/>
      <c r="P14" s="12"/>
      <c r="Q14" s="12"/>
      <c r="R14" s="11"/>
      <c r="S14" s="11"/>
      <c r="T14" s="12"/>
      <c r="U14" s="12"/>
      <c r="V14" s="12"/>
      <c r="W14" s="12"/>
      <c r="X14" s="11"/>
      <c r="Y14" s="12"/>
      <c r="Z14" s="12"/>
      <c r="AA14" s="12"/>
      <c r="AB14" s="12"/>
      <c r="AC14" s="12"/>
      <c r="AD14" s="11"/>
      <c r="AE14" s="11"/>
      <c r="AF14" s="11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1">
        <f t="shared" si="0"/>
        <v>18</v>
      </c>
      <c r="AX14" s="17"/>
      <c r="AY14" s="12">
        <f t="shared" si="1"/>
        <v>2</v>
      </c>
    </row>
    <row r="15" spans="1:51" x14ac:dyDescent="0.3">
      <c r="B15" s="9" t="s">
        <v>86</v>
      </c>
      <c r="C15" s="9" t="s">
        <v>87</v>
      </c>
      <c r="D15" s="9" t="s">
        <v>88</v>
      </c>
      <c r="E15" s="10"/>
      <c r="F15" s="9" t="s">
        <v>56</v>
      </c>
      <c r="G15" s="9" t="s">
        <v>48</v>
      </c>
      <c r="H15" s="11"/>
      <c r="I15" s="11"/>
      <c r="J15" s="12"/>
      <c r="K15" s="12">
        <v>13</v>
      </c>
      <c r="L15" s="11"/>
      <c r="M15" s="11"/>
      <c r="N15" s="11"/>
      <c r="O15" s="11"/>
      <c r="P15" s="12"/>
      <c r="Q15" s="12"/>
      <c r="R15" s="11"/>
      <c r="S15" s="11"/>
      <c r="T15" s="16"/>
      <c r="U15" s="12"/>
      <c r="V15" s="16"/>
      <c r="W15" s="12"/>
      <c r="X15" s="11"/>
      <c r="Y15" s="12"/>
      <c r="Z15" s="16"/>
      <c r="AA15" s="16"/>
      <c r="AB15" s="16"/>
      <c r="AC15" s="12"/>
      <c r="AD15" s="11"/>
      <c r="AE15" s="11"/>
      <c r="AF15" s="11"/>
      <c r="AG15" s="12"/>
      <c r="AH15" s="12"/>
      <c r="AI15" s="12"/>
      <c r="AJ15" s="12"/>
      <c r="AK15" s="16"/>
      <c r="AL15" s="12"/>
      <c r="AM15" s="12"/>
      <c r="AN15" s="16"/>
      <c r="AO15" s="11"/>
      <c r="AP15" s="12"/>
      <c r="AQ15" s="12"/>
      <c r="AR15" s="12"/>
      <c r="AS15" s="12"/>
      <c r="AT15" s="12"/>
      <c r="AU15" s="16"/>
      <c r="AV15" s="12"/>
      <c r="AW15" s="11">
        <f t="shared" si="0"/>
        <v>13</v>
      </c>
      <c r="AX15" s="17"/>
      <c r="AY15" s="12">
        <f t="shared" si="1"/>
        <v>1</v>
      </c>
    </row>
    <row r="16" spans="1:51" x14ac:dyDescent="0.3">
      <c r="B16" s="9" t="s">
        <v>89</v>
      </c>
      <c r="C16" s="9" t="s">
        <v>90</v>
      </c>
      <c r="D16" s="9" t="s">
        <v>91</v>
      </c>
      <c r="E16" s="10" t="s">
        <v>64</v>
      </c>
      <c r="F16" s="9" t="s">
        <v>47</v>
      </c>
      <c r="G16" s="9" t="s">
        <v>52</v>
      </c>
      <c r="H16" s="11"/>
      <c r="I16" s="11"/>
      <c r="J16" s="12"/>
      <c r="K16" s="12">
        <v>13</v>
      </c>
      <c r="L16" s="11"/>
      <c r="M16" s="11"/>
      <c r="N16" s="11"/>
      <c r="O16" s="11"/>
      <c r="P16" s="12"/>
      <c r="Q16" s="12"/>
      <c r="R16" s="11"/>
      <c r="S16" s="11"/>
      <c r="T16" s="12"/>
      <c r="U16" s="12"/>
      <c r="V16" s="12"/>
      <c r="W16" s="12"/>
      <c r="X16" s="11"/>
      <c r="Y16" s="12"/>
      <c r="Z16" s="12"/>
      <c r="AA16" s="12"/>
      <c r="AB16" s="12"/>
      <c r="AC16" s="12"/>
      <c r="AD16" s="11"/>
      <c r="AE16" s="11"/>
      <c r="AF16" s="11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1">
        <f t="shared" si="0"/>
        <v>13</v>
      </c>
      <c r="AX16" s="17"/>
      <c r="AY16" s="12">
        <f t="shared" si="1"/>
        <v>1</v>
      </c>
    </row>
    <row r="17" spans="2:51" x14ac:dyDescent="0.3">
      <c r="B17" s="9" t="s">
        <v>92</v>
      </c>
      <c r="C17" s="9" t="s">
        <v>93</v>
      </c>
      <c r="D17" s="9" t="s">
        <v>94</v>
      </c>
      <c r="E17" s="10" t="s">
        <v>64</v>
      </c>
      <c r="F17" s="9" t="s">
        <v>47</v>
      </c>
      <c r="G17" s="9" t="s">
        <v>48</v>
      </c>
      <c r="H17" s="11">
        <v>9</v>
      </c>
      <c r="I17" s="11">
        <v>3</v>
      </c>
      <c r="J17" s="12"/>
      <c r="K17" s="12"/>
      <c r="L17" s="11"/>
      <c r="M17" s="11"/>
      <c r="N17" s="11"/>
      <c r="O17" s="11"/>
      <c r="P17" s="12"/>
      <c r="Q17" s="12"/>
      <c r="R17" s="11"/>
      <c r="S17" s="16"/>
      <c r="T17" s="12"/>
      <c r="U17" s="12"/>
      <c r="V17" s="12"/>
      <c r="W17" s="12"/>
      <c r="X17" s="16"/>
      <c r="Y17" s="16"/>
      <c r="Z17" s="12"/>
      <c r="AA17" s="12"/>
      <c r="AB17" s="12"/>
      <c r="AC17" s="12"/>
      <c r="AD17" s="11"/>
      <c r="AE17" s="11"/>
      <c r="AF17" s="11"/>
      <c r="AG17" s="12"/>
      <c r="AH17" s="12"/>
      <c r="AI17" s="12"/>
      <c r="AJ17" s="12"/>
      <c r="AK17" s="11"/>
      <c r="AL17" s="16"/>
      <c r="AM17" s="12"/>
      <c r="AN17" s="16"/>
      <c r="AO17" s="16"/>
      <c r="AP17" s="12"/>
      <c r="AQ17" s="12"/>
      <c r="AR17" s="12"/>
      <c r="AS17" s="16"/>
      <c r="AT17" s="16"/>
      <c r="AU17" s="12"/>
      <c r="AV17" s="12"/>
      <c r="AW17" s="11">
        <f t="shared" si="0"/>
        <v>12</v>
      </c>
      <c r="AX17" s="17"/>
      <c r="AY17" s="12">
        <f t="shared" si="1"/>
        <v>2</v>
      </c>
    </row>
    <row r="18" spans="2:51" x14ac:dyDescent="0.3">
      <c r="B18" s="9" t="s">
        <v>95</v>
      </c>
      <c r="C18" s="9" t="s">
        <v>96</v>
      </c>
      <c r="D18" s="9" t="s">
        <v>97</v>
      </c>
      <c r="E18" s="10" t="s">
        <v>64</v>
      </c>
      <c r="F18" s="9" t="s">
        <v>98</v>
      </c>
      <c r="G18" s="9" t="s">
        <v>48</v>
      </c>
      <c r="H18" s="11">
        <v>8</v>
      </c>
      <c r="I18" s="11">
        <v>4</v>
      </c>
      <c r="J18" s="12"/>
      <c r="K18" s="12"/>
      <c r="L18" s="11"/>
      <c r="M18" s="11"/>
      <c r="N18" s="11"/>
      <c r="O18" s="11"/>
      <c r="P18" s="12"/>
      <c r="Q18" s="12"/>
      <c r="R18" s="11"/>
      <c r="S18" s="11"/>
      <c r="T18" s="12"/>
      <c r="U18" s="12"/>
      <c r="V18" s="12"/>
      <c r="W18" s="12"/>
      <c r="X18" s="11"/>
      <c r="Y18" s="12"/>
      <c r="Z18" s="12"/>
      <c r="AA18" s="12"/>
      <c r="AB18" s="12"/>
      <c r="AC18" s="12"/>
      <c r="AD18" s="11"/>
      <c r="AE18" s="11"/>
      <c r="AF18" s="11"/>
      <c r="AG18" s="12"/>
      <c r="AH18" s="12"/>
      <c r="AI18" s="12"/>
      <c r="AJ18" s="12"/>
      <c r="AK18" s="11"/>
      <c r="AL18" s="16"/>
      <c r="AM18" s="12"/>
      <c r="AN18" s="16"/>
      <c r="AO18" s="16"/>
      <c r="AP18" s="12"/>
      <c r="AQ18" s="12"/>
      <c r="AR18" s="12"/>
      <c r="AS18" s="16"/>
      <c r="AT18" s="16"/>
      <c r="AU18" s="12"/>
      <c r="AV18" s="12"/>
      <c r="AW18" s="11">
        <f t="shared" si="0"/>
        <v>12</v>
      </c>
      <c r="AX18" s="17"/>
      <c r="AY18" s="12">
        <f t="shared" si="1"/>
        <v>2</v>
      </c>
    </row>
    <row r="19" spans="2:51" x14ac:dyDescent="0.3">
      <c r="B19" s="9" t="s">
        <v>99</v>
      </c>
      <c r="C19" s="9" t="s">
        <v>100</v>
      </c>
      <c r="D19" s="9" t="s">
        <v>101</v>
      </c>
      <c r="E19" s="10"/>
      <c r="F19" s="9" t="s">
        <v>102</v>
      </c>
      <c r="G19" s="9" t="s">
        <v>48</v>
      </c>
      <c r="H19" s="11">
        <v>8</v>
      </c>
      <c r="I19" s="11">
        <v>3</v>
      </c>
      <c r="J19" s="12"/>
      <c r="K19" s="12"/>
      <c r="L19" s="11"/>
      <c r="M19" s="11"/>
      <c r="N19" s="11"/>
      <c r="O19" s="11"/>
      <c r="P19" s="12"/>
      <c r="Q19" s="12"/>
      <c r="R19" s="11"/>
      <c r="S19" s="11"/>
      <c r="T19" s="12"/>
      <c r="U19" s="12"/>
      <c r="V19" s="12"/>
      <c r="W19" s="12"/>
      <c r="X19" s="11"/>
      <c r="Y19" s="12"/>
      <c r="Z19" s="12"/>
      <c r="AA19" s="12"/>
      <c r="AB19" s="12"/>
      <c r="AC19" s="12"/>
      <c r="AD19" s="11"/>
      <c r="AE19" s="11"/>
      <c r="AF19" s="11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1">
        <f t="shared" si="0"/>
        <v>11</v>
      </c>
      <c r="AX19" s="17"/>
      <c r="AY19" s="12">
        <f t="shared" si="1"/>
        <v>2</v>
      </c>
    </row>
    <row r="20" spans="2:51" x14ac:dyDescent="0.3">
      <c r="B20" s="9" t="s">
        <v>103</v>
      </c>
      <c r="C20" s="9" t="s">
        <v>104</v>
      </c>
      <c r="D20" s="9" t="s">
        <v>105</v>
      </c>
      <c r="E20" s="10"/>
      <c r="F20" s="9" t="s">
        <v>47</v>
      </c>
      <c r="G20" s="9" t="s">
        <v>48</v>
      </c>
      <c r="H20" s="11"/>
      <c r="I20" s="11"/>
      <c r="J20" s="12"/>
      <c r="K20" s="12">
        <v>11</v>
      </c>
      <c r="L20" s="11"/>
      <c r="M20" s="11"/>
      <c r="N20" s="11"/>
      <c r="O20" s="11"/>
      <c r="P20" s="12"/>
      <c r="Q20" s="12"/>
      <c r="R20" s="11"/>
      <c r="S20" s="11"/>
      <c r="T20" s="12"/>
      <c r="U20" s="12"/>
      <c r="V20" s="12"/>
      <c r="W20" s="12"/>
      <c r="X20" s="11"/>
      <c r="Y20" s="12"/>
      <c r="Z20" s="12"/>
      <c r="AA20" s="12"/>
      <c r="AB20" s="12"/>
      <c r="AC20" s="12"/>
      <c r="AD20" s="11"/>
      <c r="AE20" s="11"/>
      <c r="AF20" s="11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1">
        <f t="shared" si="0"/>
        <v>11</v>
      </c>
      <c r="AX20" s="17"/>
      <c r="AY20" s="12">
        <f t="shared" si="1"/>
        <v>1</v>
      </c>
    </row>
    <row r="21" spans="2:51" x14ac:dyDescent="0.3">
      <c r="B21" s="9" t="s">
        <v>106</v>
      </c>
      <c r="C21" s="9" t="s">
        <v>107</v>
      </c>
      <c r="D21" s="9" t="s">
        <v>108</v>
      </c>
      <c r="E21" s="10"/>
      <c r="F21" s="9" t="s">
        <v>47</v>
      </c>
      <c r="G21" s="9" t="s">
        <v>48</v>
      </c>
      <c r="H21" s="11"/>
      <c r="I21" s="11"/>
      <c r="J21" s="12">
        <v>11</v>
      </c>
      <c r="K21" s="12"/>
      <c r="L21" s="11"/>
      <c r="M21" s="11"/>
      <c r="N21" s="11"/>
      <c r="O21" s="11"/>
      <c r="P21" s="12"/>
      <c r="Q21" s="12"/>
      <c r="R21" s="11"/>
      <c r="S21" s="11"/>
      <c r="T21" s="12"/>
      <c r="U21" s="12"/>
      <c r="V21" s="12"/>
      <c r="W21" s="12"/>
      <c r="X21" s="11"/>
      <c r="Y21" s="12"/>
      <c r="Z21" s="12"/>
      <c r="AA21" s="12"/>
      <c r="AB21" s="12"/>
      <c r="AC21" s="12"/>
      <c r="AD21" s="11"/>
      <c r="AE21" s="11"/>
      <c r="AF21" s="11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1">
        <f t="shared" si="0"/>
        <v>11</v>
      </c>
      <c r="AX21" s="17"/>
      <c r="AY21" s="12">
        <f t="shared" si="1"/>
        <v>1</v>
      </c>
    </row>
    <row r="22" spans="2:51" x14ac:dyDescent="0.3">
      <c r="B22" s="9" t="s">
        <v>109</v>
      </c>
      <c r="C22" s="9" t="s">
        <v>110</v>
      </c>
      <c r="D22" s="9" t="s">
        <v>111</v>
      </c>
      <c r="E22" s="10"/>
      <c r="F22" s="9" t="s">
        <v>60</v>
      </c>
      <c r="G22" s="9" t="s">
        <v>52</v>
      </c>
      <c r="H22" s="11">
        <v>10</v>
      </c>
      <c r="I22" s="11"/>
      <c r="J22" s="12"/>
      <c r="K22" s="12"/>
      <c r="L22" s="11"/>
      <c r="M22" s="11"/>
      <c r="N22" s="11"/>
      <c r="O22" s="11"/>
      <c r="P22" s="12"/>
      <c r="Q22" s="12"/>
      <c r="R22" s="11"/>
      <c r="S22" s="11"/>
      <c r="T22" s="12"/>
      <c r="U22" s="12"/>
      <c r="V22" s="12"/>
      <c r="W22" s="12"/>
      <c r="X22" s="11"/>
      <c r="Y22" s="12"/>
      <c r="Z22" s="12"/>
      <c r="AA22" s="12"/>
      <c r="AB22" s="12"/>
      <c r="AC22" s="12"/>
      <c r="AD22" s="11"/>
      <c r="AE22" s="11"/>
      <c r="AF22" s="11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1">
        <f t="shared" si="0"/>
        <v>10</v>
      </c>
      <c r="AX22" s="17"/>
      <c r="AY22" s="12">
        <f t="shared" si="1"/>
        <v>1</v>
      </c>
    </row>
    <row r="23" spans="2:51" x14ac:dyDescent="0.3">
      <c r="B23" s="9" t="s">
        <v>112</v>
      </c>
      <c r="C23" s="9" t="s">
        <v>113</v>
      </c>
      <c r="D23" s="9" t="s">
        <v>114</v>
      </c>
      <c r="E23" s="10"/>
      <c r="F23" s="9" t="s">
        <v>56</v>
      </c>
      <c r="G23" s="9" t="s">
        <v>52</v>
      </c>
      <c r="H23" s="11">
        <v>9</v>
      </c>
      <c r="I23" s="11"/>
      <c r="J23" s="12"/>
      <c r="K23" s="12"/>
      <c r="L23" s="11"/>
      <c r="M23" s="11"/>
      <c r="N23" s="11"/>
      <c r="O23" s="11"/>
      <c r="P23" s="12"/>
      <c r="Q23" s="12"/>
      <c r="R23" s="11"/>
      <c r="S23" s="11"/>
      <c r="T23" s="12"/>
      <c r="U23" s="12"/>
      <c r="V23" s="12"/>
      <c r="W23" s="12"/>
      <c r="X23" s="11"/>
      <c r="Y23" s="12"/>
      <c r="Z23" s="12"/>
      <c r="AA23" s="12"/>
      <c r="AB23" s="12"/>
      <c r="AC23" s="12"/>
      <c r="AD23" s="11"/>
      <c r="AE23" s="11"/>
      <c r="AF23" s="11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1">
        <f t="shared" si="0"/>
        <v>9</v>
      </c>
      <c r="AX23" s="17"/>
      <c r="AY23" s="12">
        <f t="shared" si="1"/>
        <v>1</v>
      </c>
    </row>
    <row r="24" spans="2:51" x14ac:dyDescent="0.3">
      <c r="B24" s="9" t="s">
        <v>115</v>
      </c>
      <c r="C24" s="9" t="s">
        <v>116</v>
      </c>
      <c r="D24" s="9" t="s">
        <v>117</v>
      </c>
      <c r="E24" s="10"/>
      <c r="F24" s="9" t="s">
        <v>56</v>
      </c>
      <c r="G24" s="9" t="s">
        <v>48</v>
      </c>
      <c r="H24" s="11">
        <v>9</v>
      </c>
      <c r="I24" s="11"/>
      <c r="J24" s="12"/>
      <c r="K24" s="12"/>
      <c r="L24" s="11"/>
      <c r="M24" s="11"/>
      <c r="N24" s="11"/>
      <c r="O24" s="11"/>
      <c r="P24" s="12"/>
      <c r="Q24" s="12"/>
      <c r="R24" s="11"/>
      <c r="S24" s="11"/>
      <c r="T24" s="12"/>
      <c r="U24" s="12"/>
      <c r="V24" s="12"/>
      <c r="W24" s="12"/>
      <c r="X24" s="11"/>
      <c r="Y24" s="12"/>
      <c r="Z24" s="12"/>
      <c r="AA24" s="12"/>
      <c r="AB24" s="12"/>
      <c r="AC24" s="12"/>
      <c r="AD24" s="11"/>
      <c r="AE24" s="11"/>
      <c r="AF24" s="11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1">
        <f t="shared" si="0"/>
        <v>9</v>
      </c>
      <c r="AX24" s="17"/>
      <c r="AY24" s="12">
        <f t="shared" si="1"/>
        <v>1</v>
      </c>
    </row>
    <row r="25" spans="2:51" x14ac:dyDescent="0.3">
      <c r="B25" s="9" t="s">
        <v>118</v>
      </c>
      <c r="C25" s="9" t="s">
        <v>119</v>
      </c>
      <c r="D25" s="9" t="s">
        <v>120</v>
      </c>
      <c r="E25" s="10"/>
      <c r="F25" s="9" t="s">
        <v>47</v>
      </c>
      <c r="G25" s="9" t="s">
        <v>48</v>
      </c>
      <c r="H25" s="11">
        <v>9</v>
      </c>
      <c r="I25" s="11"/>
      <c r="J25" s="12"/>
      <c r="K25" s="12"/>
      <c r="L25" s="11"/>
      <c r="M25" s="11"/>
      <c r="N25" s="11"/>
      <c r="O25" s="11"/>
      <c r="P25" s="12"/>
      <c r="Q25" s="12"/>
      <c r="R25" s="11"/>
      <c r="S25" s="11"/>
      <c r="T25" s="12"/>
      <c r="U25" s="12"/>
      <c r="V25" s="12"/>
      <c r="W25" s="12"/>
      <c r="X25" s="11"/>
      <c r="Y25" s="12"/>
      <c r="Z25" s="12"/>
      <c r="AA25" s="12"/>
      <c r="AB25" s="12"/>
      <c r="AC25" s="12"/>
      <c r="AD25" s="11"/>
      <c r="AE25" s="11"/>
      <c r="AF25" s="11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1">
        <f t="shared" si="0"/>
        <v>9</v>
      </c>
      <c r="AX25" s="17"/>
      <c r="AY25" s="12">
        <f t="shared" si="1"/>
        <v>1</v>
      </c>
    </row>
    <row r="26" spans="2:51" x14ac:dyDescent="0.3">
      <c r="B26" s="9" t="s">
        <v>121</v>
      </c>
      <c r="C26" s="9" t="s">
        <v>122</v>
      </c>
      <c r="D26" s="9" t="s">
        <v>123</v>
      </c>
      <c r="E26" s="10"/>
      <c r="F26" s="9" t="s">
        <v>47</v>
      </c>
      <c r="G26" s="9" t="s">
        <v>124</v>
      </c>
      <c r="H26" s="11"/>
      <c r="I26" s="11"/>
      <c r="J26" s="12"/>
      <c r="K26" s="12">
        <v>8</v>
      </c>
      <c r="L26" s="11"/>
      <c r="M26" s="11"/>
      <c r="N26" s="11"/>
      <c r="O26" s="11"/>
      <c r="P26" s="16"/>
      <c r="Q26" s="12"/>
      <c r="R26" s="11"/>
      <c r="S26" s="11"/>
      <c r="T26" s="16"/>
      <c r="U26" s="16"/>
      <c r="V26" s="16"/>
      <c r="W26" s="12"/>
      <c r="X26" s="11"/>
      <c r="Y26" s="12"/>
      <c r="Z26" s="12"/>
      <c r="AA26" s="12"/>
      <c r="AB26" s="12"/>
      <c r="AC26" s="12"/>
      <c r="AD26" s="11"/>
      <c r="AE26" s="11"/>
      <c r="AF26" s="11"/>
      <c r="AG26" s="12"/>
      <c r="AH26" s="12"/>
      <c r="AI26" s="12"/>
      <c r="AJ26" s="12"/>
      <c r="AK26" s="16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1">
        <f t="shared" si="0"/>
        <v>8</v>
      </c>
      <c r="AX26" s="17"/>
      <c r="AY26" s="12">
        <f t="shared" si="1"/>
        <v>1</v>
      </c>
    </row>
    <row r="27" spans="2:51" x14ac:dyDescent="0.3">
      <c r="B27" s="9" t="s">
        <v>125</v>
      </c>
      <c r="C27" s="9" t="s">
        <v>126</v>
      </c>
      <c r="D27" s="9" t="s">
        <v>127</v>
      </c>
      <c r="E27" s="10"/>
      <c r="F27" s="9" t="s">
        <v>47</v>
      </c>
      <c r="G27" s="9" t="s">
        <v>48</v>
      </c>
      <c r="H27" s="11"/>
      <c r="I27" s="11">
        <v>4</v>
      </c>
      <c r="J27" s="12">
        <v>4</v>
      </c>
      <c r="K27" s="12"/>
      <c r="L27" s="11"/>
      <c r="M27" s="11"/>
      <c r="N27" s="11"/>
      <c r="O27" s="11"/>
      <c r="P27" s="12"/>
      <c r="Q27" s="12"/>
      <c r="R27" s="11"/>
      <c r="S27" s="11"/>
      <c r="T27" s="12"/>
      <c r="U27" s="12"/>
      <c r="V27" s="12"/>
      <c r="W27" s="12"/>
      <c r="X27" s="11"/>
      <c r="Y27" s="12"/>
      <c r="Z27" s="12"/>
      <c r="AA27" s="12"/>
      <c r="AB27" s="12"/>
      <c r="AC27" s="12"/>
      <c r="AD27" s="11"/>
      <c r="AE27" s="11"/>
      <c r="AF27" s="11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1">
        <f t="shared" si="0"/>
        <v>8</v>
      </c>
      <c r="AX27" s="17"/>
      <c r="AY27" s="12">
        <f t="shared" si="1"/>
        <v>2</v>
      </c>
    </row>
    <row r="28" spans="2:51" x14ac:dyDescent="0.3">
      <c r="B28" s="9" t="s">
        <v>128</v>
      </c>
      <c r="C28" s="9" t="s">
        <v>75</v>
      </c>
      <c r="D28" s="9" t="s">
        <v>129</v>
      </c>
      <c r="E28" s="10"/>
      <c r="F28" s="9" t="s">
        <v>56</v>
      </c>
      <c r="G28" s="9" t="s">
        <v>52</v>
      </c>
      <c r="H28" s="11">
        <v>7</v>
      </c>
      <c r="I28" s="11"/>
      <c r="J28" s="12"/>
      <c r="K28" s="12"/>
      <c r="L28" s="11"/>
      <c r="M28" s="11"/>
      <c r="N28" s="11"/>
      <c r="O28" s="11"/>
      <c r="P28" s="12"/>
      <c r="Q28" s="12"/>
      <c r="R28" s="11"/>
      <c r="S28" s="11"/>
      <c r="T28" s="12"/>
      <c r="U28" s="12"/>
      <c r="V28" s="12"/>
      <c r="W28" s="12"/>
      <c r="X28" s="11"/>
      <c r="Y28" s="12"/>
      <c r="Z28" s="12"/>
      <c r="AA28" s="12"/>
      <c r="AB28" s="12"/>
      <c r="AC28" s="12"/>
      <c r="AD28" s="11"/>
      <c r="AE28" s="11"/>
      <c r="AF28" s="11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1">
        <f t="shared" si="0"/>
        <v>7</v>
      </c>
      <c r="AX28" s="17"/>
      <c r="AY28" s="12">
        <f t="shared" si="1"/>
        <v>1</v>
      </c>
    </row>
    <row r="29" spans="2:51" x14ac:dyDescent="0.3">
      <c r="B29" s="9" t="s">
        <v>130</v>
      </c>
      <c r="C29" s="9" t="s">
        <v>131</v>
      </c>
      <c r="D29" s="9" t="s">
        <v>132</v>
      </c>
      <c r="E29" s="10"/>
      <c r="F29" s="9" t="s">
        <v>47</v>
      </c>
      <c r="G29" s="9" t="s">
        <v>48</v>
      </c>
      <c r="H29" s="11"/>
      <c r="I29" s="11">
        <v>5</v>
      </c>
      <c r="J29" s="12"/>
      <c r="K29" s="12"/>
      <c r="L29" s="11"/>
      <c r="M29" s="11"/>
      <c r="N29" s="11"/>
      <c r="O29" s="11"/>
      <c r="P29" s="12"/>
      <c r="Q29" s="12"/>
      <c r="R29" s="16"/>
      <c r="S29" s="11"/>
      <c r="T29" s="12"/>
      <c r="U29" s="12"/>
      <c r="V29" s="12"/>
      <c r="W29" s="12"/>
      <c r="X29" s="11"/>
      <c r="Y29" s="12"/>
      <c r="Z29" s="12"/>
      <c r="AA29" s="12"/>
      <c r="AB29" s="12"/>
      <c r="AC29" s="12"/>
      <c r="AD29" s="11"/>
      <c r="AE29" s="11"/>
      <c r="AF29" s="11"/>
      <c r="AG29" s="12"/>
      <c r="AH29" s="12"/>
      <c r="AI29" s="12"/>
      <c r="AJ29" s="12"/>
      <c r="AK29" s="11"/>
      <c r="AL29" s="16"/>
      <c r="AM29" s="12"/>
      <c r="AN29" s="16"/>
      <c r="AO29" s="16"/>
      <c r="AP29" s="12"/>
      <c r="AQ29" s="12"/>
      <c r="AR29" s="16"/>
      <c r="AS29" s="16"/>
      <c r="AT29" s="16"/>
      <c r="AU29" s="12"/>
      <c r="AV29" s="12"/>
      <c r="AW29" s="11">
        <f t="shared" si="0"/>
        <v>5</v>
      </c>
      <c r="AX29" s="17"/>
      <c r="AY29" s="12">
        <f t="shared" si="1"/>
        <v>1</v>
      </c>
    </row>
    <row r="30" spans="2:51" x14ac:dyDescent="0.3">
      <c r="B30" s="9" t="s">
        <v>133</v>
      </c>
      <c r="C30" s="9" t="s">
        <v>134</v>
      </c>
      <c r="D30" s="9" t="s">
        <v>135</v>
      </c>
      <c r="E30" s="10"/>
      <c r="F30" s="9" t="s">
        <v>47</v>
      </c>
      <c r="G30" s="9" t="s">
        <v>48</v>
      </c>
      <c r="H30" s="11"/>
      <c r="I30" s="11"/>
      <c r="J30" s="12"/>
      <c r="K30" s="12">
        <v>5</v>
      </c>
      <c r="L30" s="11"/>
      <c r="M30" s="11"/>
      <c r="N30" s="11"/>
      <c r="O30" s="11"/>
      <c r="P30" s="12"/>
      <c r="Q30" s="12"/>
      <c r="R30" s="11"/>
      <c r="S30" s="11"/>
      <c r="T30" s="12"/>
      <c r="U30" s="12"/>
      <c r="V30" s="12"/>
      <c r="W30" s="12"/>
      <c r="X30" s="11"/>
      <c r="Y30" s="12"/>
      <c r="Z30" s="12"/>
      <c r="AA30" s="12"/>
      <c r="AB30" s="12"/>
      <c r="AC30" s="12"/>
      <c r="AD30" s="11"/>
      <c r="AE30" s="11"/>
      <c r="AF30" s="11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1">
        <f t="shared" si="0"/>
        <v>5</v>
      </c>
      <c r="AX30" s="17"/>
      <c r="AY30" s="12">
        <f t="shared" si="1"/>
        <v>1</v>
      </c>
    </row>
    <row r="31" spans="2:51" x14ac:dyDescent="0.3">
      <c r="B31" s="9" t="s">
        <v>136</v>
      </c>
      <c r="C31" s="9" t="s">
        <v>87</v>
      </c>
      <c r="D31" s="9" t="s">
        <v>137</v>
      </c>
      <c r="E31" s="10"/>
      <c r="F31" s="9" t="s">
        <v>47</v>
      </c>
      <c r="G31" s="9" t="s">
        <v>52</v>
      </c>
      <c r="H31" s="11"/>
      <c r="I31" s="11"/>
      <c r="J31" s="12"/>
      <c r="K31" s="12">
        <v>5</v>
      </c>
      <c r="L31" s="11"/>
      <c r="M31" s="11"/>
      <c r="N31" s="11"/>
      <c r="O31" s="11"/>
      <c r="P31" s="16"/>
      <c r="Q31" s="12"/>
      <c r="R31" s="11"/>
      <c r="S31" s="11"/>
      <c r="T31" s="16"/>
      <c r="U31" s="12"/>
      <c r="V31" s="12"/>
      <c r="W31" s="12"/>
      <c r="X31" s="11"/>
      <c r="Y31" s="12"/>
      <c r="Z31" s="12"/>
      <c r="AA31" s="12"/>
      <c r="AB31" s="12"/>
      <c r="AC31" s="12"/>
      <c r="AD31" s="11"/>
      <c r="AE31" s="11"/>
      <c r="AF31" s="11"/>
      <c r="AG31" s="12"/>
      <c r="AH31" s="12"/>
      <c r="AI31" s="12"/>
      <c r="AJ31" s="16"/>
      <c r="AK31" s="12"/>
      <c r="AL31" s="12"/>
      <c r="AM31" s="16"/>
      <c r="AN31" s="12"/>
      <c r="AO31" s="12"/>
      <c r="AP31" s="12"/>
      <c r="AQ31" s="12"/>
      <c r="AR31" s="12"/>
      <c r="AS31" s="12"/>
      <c r="AT31" s="12"/>
      <c r="AU31" s="12"/>
      <c r="AV31" s="12"/>
      <c r="AW31" s="11">
        <f t="shared" si="0"/>
        <v>5</v>
      </c>
      <c r="AX31" s="17"/>
      <c r="AY31" s="12">
        <f t="shared" si="1"/>
        <v>1</v>
      </c>
    </row>
    <row r="32" spans="2:51" x14ac:dyDescent="0.3">
      <c r="B32" s="9" t="s">
        <v>138</v>
      </c>
      <c r="C32" s="9" t="s">
        <v>139</v>
      </c>
      <c r="D32" s="9" t="s">
        <v>140</v>
      </c>
      <c r="E32" s="10"/>
      <c r="F32" s="9" t="s">
        <v>98</v>
      </c>
      <c r="G32" s="9" t="s">
        <v>48</v>
      </c>
      <c r="H32" s="11"/>
      <c r="I32" s="11"/>
      <c r="J32" s="12">
        <v>5</v>
      </c>
      <c r="K32" s="12"/>
      <c r="L32" s="11"/>
      <c r="M32" s="11"/>
      <c r="N32" s="11"/>
      <c r="O32" s="11"/>
      <c r="P32" s="12"/>
      <c r="Q32" s="12"/>
      <c r="R32" s="11"/>
      <c r="S32" s="11"/>
      <c r="T32" s="12"/>
      <c r="U32" s="12"/>
      <c r="V32" s="12"/>
      <c r="W32" s="12"/>
      <c r="X32" s="11"/>
      <c r="Y32" s="12"/>
      <c r="Z32" s="12"/>
      <c r="AA32" s="12"/>
      <c r="AB32" s="12"/>
      <c r="AC32" s="12"/>
      <c r="AD32" s="11"/>
      <c r="AE32" s="11"/>
      <c r="AF32" s="11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1">
        <f t="shared" si="0"/>
        <v>5</v>
      </c>
      <c r="AX32" s="17"/>
      <c r="AY32" s="12">
        <f t="shared" si="1"/>
        <v>1</v>
      </c>
    </row>
    <row r="33" spans="2:51" ht="14.25" customHeight="1" x14ac:dyDescent="0.3">
      <c r="B33" s="9" t="s">
        <v>127</v>
      </c>
      <c r="C33" s="9" t="s">
        <v>141</v>
      </c>
      <c r="D33" s="9" t="s">
        <v>142</v>
      </c>
      <c r="E33" s="10" t="s">
        <v>64</v>
      </c>
      <c r="F33" s="9" t="s">
        <v>47</v>
      </c>
      <c r="G33" s="9" t="s">
        <v>48</v>
      </c>
      <c r="H33" s="11"/>
      <c r="I33" s="11"/>
      <c r="J33" s="12">
        <v>5</v>
      </c>
      <c r="K33" s="12"/>
      <c r="L33" s="11"/>
      <c r="M33" s="11"/>
      <c r="N33" s="11"/>
      <c r="O33" s="11"/>
      <c r="P33" s="12"/>
      <c r="Q33" s="12"/>
      <c r="R33" s="11"/>
      <c r="S33" s="11"/>
      <c r="T33" s="12"/>
      <c r="U33" s="12"/>
      <c r="V33" s="12"/>
      <c r="W33" s="12"/>
      <c r="X33" s="11"/>
      <c r="Y33" s="12"/>
      <c r="Z33" s="12"/>
      <c r="AA33" s="12"/>
      <c r="AB33" s="12"/>
      <c r="AC33" s="12"/>
      <c r="AD33" s="11"/>
      <c r="AE33" s="11"/>
      <c r="AF33" s="11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1">
        <f t="shared" si="0"/>
        <v>5</v>
      </c>
      <c r="AX33" s="17"/>
      <c r="AY33" s="12">
        <f t="shared" si="1"/>
        <v>1</v>
      </c>
    </row>
    <row r="34" spans="2:51" x14ac:dyDescent="0.3">
      <c r="B34" s="9" t="s">
        <v>143</v>
      </c>
      <c r="C34" s="9" t="s">
        <v>144</v>
      </c>
      <c r="D34" s="9" t="s">
        <v>145</v>
      </c>
      <c r="E34" s="10"/>
      <c r="F34" s="9" t="s">
        <v>47</v>
      </c>
      <c r="G34" s="9" t="s">
        <v>48</v>
      </c>
      <c r="H34" s="11"/>
      <c r="I34" s="11">
        <v>5</v>
      </c>
      <c r="J34" s="12"/>
      <c r="K34" s="12"/>
      <c r="L34" s="11"/>
      <c r="M34" s="11"/>
      <c r="N34" s="11"/>
      <c r="O34" s="11"/>
      <c r="P34" s="12"/>
      <c r="Q34" s="12"/>
      <c r="R34" s="11"/>
      <c r="S34" s="11"/>
      <c r="T34" s="12"/>
      <c r="U34" s="12"/>
      <c r="V34" s="12"/>
      <c r="W34" s="12"/>
      <c r="X34" s="11"/>
      <c r="Y34" s="12"/>
      <c r="Z34" s="12"/>
      <c r="AA34" s="12"/>
      <c r="AB34" s="12"/>
      <c r="AC34" s="12"/>
      <c r="AD34" s="11"/>
      <c r="AE34" s="11"/>
      <c r="AF34" s="11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1">
        <f t="shared" si="0"/>
        <v>5</v>
      </c>
      <c r="AX34" s="17"/>
      <c r="AY34" s="12">
        <f t="shared" si="1"/>
        <v>1</v>
      </c>
    </row>
    <row r="35" spans="2:51" x14ac:dyDescent="0.3">
      <c r="B35" s="9" t="s">
        <v>146</v>
      </c>
      <c r="C35" s="9" t="s">
        <v>147</v>
      </c>
      <c r="D35" s="9" t="s">
        <v>46</v>
      </c>
      <c r="E35" s="10"/>
      <c r="F35" s="9" t="s">
        <v>47</v>
      </c>
      <c r="G35" s="9" t="s">
        <v>52</v>
      </c>
      <c r="H35" s="11"/>
      <c r="I35" s="11">
        <v>5</v>
      </c>
      <c r="J35" s="12"/>
      <c r="K35" s="12"/>
      <c r="L35" s="11"/>
      <c r="M35" s="11"/>
      <c r="N35" s="11"/>
      <c r="O35" s="11"/>
      <c r="P35" s="12"/>
      <c r="Q35" s="12"/>
      <c r="R35" s="11"/>
      <c r="S35" s="11"/>
      <c r="T35" s="12"/>
      <c r="U35" s="12"/>
      <c r="V35" s="12"/>
      <c r="W35" s="12"/>
      <c r="X35" s="11"/>
      <c r="Y35" s="12"/>
      <c r="Z35" s="12"/>
      <c r="AA35" s="12"/>
      <c r="AB35" s="12"/>
      <c r="AC35" s="12"/>
      <c r="AD35" s="11"/>
      <c r="AE35" s="11"/>
      <c r="AF35" s="11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1">
        <f t="shared" si="0"/>
        <v>5</v>
      </c>
      <c r="AX35" s="17"/>
      <c r="AY35" s="12">
        <f t="shared" si="1"/>
        <v>1</v>
      </c>
    </row>
    <row r="36" spans="2:51" x14ac:dyDescent="0.3">
      <c r="B36" s="9" t="s">
        <v>148</v>
      </c>
      <c r="C36" s="9" t="s">
        <v>149</v>
      </c>
      <c r="D36" s="9" t="s">
        <v>150</v>
      </c>
      <c r="E36" s="10"/>
      <c r="F36" s="9" t="s">
        <v>47</v>
      </c>
      <c r="G36" s="9" t="s">
        <v>48</v>
      </c>
      <c r="H36" s="11"/>
      <c r="I36" s="11"/>
      <c r="J36" s="12"/>
      <c r="K36" s="12">
        <v>4</v>
      </c>
      <c r="L36" s="11"/>
      <c r="M36" s="11"/>
      <c r="N36" s="11"/>
      <c r="O36" s="11"/>
      <c r="P36" s="12"/>
      <c r="Q36" s="12"/>
      <c r="R36" s="11"/>
      <c r="S36" s="11"/>
      <c r="T36" s="12"/>
      <c r="U36" s="12"/>
      <c r="V36" s="12"/>
      <c r="W36" s="12"/>
      <c r="X36" s="11"/>
      <c r="Y36" s="12"/>
      <c r="Z36" s="12"/>
      <c r="AA36" s="12"/>
      <c r="AB36" s="12"/>
      <c r="AC36" s="12"/>
      <c r="AD36" s="11"/>
      <c r="AE36" s="11"/>
      <c r="AF36" s="11"/>
      <c r="AG36" s="12"/>
      <c r="AH36" s="12"/>
      <c r="AI36" s="12"/>
      <c r="AJ36" s="12"/>
      <c r="AK36" s="11"/>
      <c r="AL36" s="16"/>
      <c r="AM36" s="12"/>
      <c r="AN36" s="16"/>
      <c r="AO36" s="11"/>
      <c r="AP36" s="12"/>
      <c r="AQ36" s="12"/>
      <c r="AR36" s="12"/>
      <c r="AS36" s="11"/>
      <c r="AT36" s="11"/>
      <c r="AU36" s="12"/>
      <c r="AV36" s="12"/>
      <c r="AW36" s="11">
        <f t="shared" si="0"/>
        <v>4</v>
      </c>
      <c r="AX36" s="17"/>
      <c r="AY36" s="12">
        <f t="shared" si="1"/>
        <v>1</v>
      </c>
    </row>
    <row r="37" spans="2:51" x14ac:dyDescent="0.3">
      <c r="B37" s="9" t="s">
        <v>151</v>
      </c>
      <c r="C37" s="9" t="s">
        <v>152</v>
      </c>
      <c r="D37" s="9" t="s">
        <v>153</v>
      </c>
      <c r="E37" s="10"/>
      <c r="F37" s="9" t="s">
        <v>47</v>
      </c>
      <c r="G37" s="9" t="s">
        <v>52</v>
      </c>
      <c r="H37" s="11"/>
      <c r="I37" s="11"/>
      <c r="J37" s="12">
        <v>4</v>
      </c>
      <c r="K37" s="12"/>
      <c r="L37" s="16"/>
      <c r="M37" s="16"/>
      <c r="N37" s="16"/>
      <c r="O37" s="16"/>
      <c r="P37" s="12"/>
      <c r="Q37" s="16"/>
      <c r="R37" s="11"/>
      <c r="S37" s="11"/>
      <c r="T37" s="12"/>
      <c r="U37" s="16"/>
      <c r="V37" s="16"/>
      <c r="W37" s="12"/>
      <c r="X37" s="11"/>
      <c r="Y37" s="12"/>
      <c r="Z37" s="12"/>
      <c r="AA37" s="12"/>
      <c r="AB37" s="16"/>
      <c r="AC37" s="12"/>
      <c r="AD37" s="16"/>
      <c r="AE37" s="11"/>
      <c r="AF37" s="11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6"/>
      <c r="AU37" s="16"/>
      <c r="AV37" s="16"/>
      <c r="AW37" s="11">
        <f t="shared" si="0"/>
        <v>4</v>
      </c>
      <c r="AX37" s="17"/>
      <c r="AY37" s="12">
        <f t="shared" si="1"/>
        <v>1</v>
      </c>
    </row>
    <row r="38" spans="2:51" x14ac:dyDescent="0.3">
      <c r="B38" s="9" t="s">
        <v>154</v>
      </c>
      <c r="C38" s="9" t="s">
        <v>152</v>
      </c>
      <c r="D38" s="9" t="s">
        <v>155</v>
      </c>
      <c r="E38" s="10"/>
      <c r="F38" s="9" t="s">
        <v>47</v>
      </c>
      <c r="G38" s="9" t="s">
        <v>48</v>
      </c>
      <c r="H38" s="11"/>
      <c r="I38" s="11"/>
      <c r="J38" s="12"/>
      <c r="K38" s="12">
        <v>4</v>
      </c>
      <c r="L38" s="11"/>
      <c r="M38" s="11"/>
      <c r="N38" s="11"/>
      <c r="O38" s="11"/>
      <c r="P38" s="12"/>
      <c r="Q38" s="12"/>
      <c r="R38" s="11"/>
      <c r="S38" s="11"/>
      <c r="T38" s="12"/>
      <c r="U38" s="12"/>
      <c r="V38" s="12"/>
      <c r="W38" s="12"/>
      <c r="X38" s="11"/>
      <c r="Y38" s="12"/>
      <c r="Z38" s="12"/>
      <c r="AA38" s="12"/>
      <c r="AB38" s="12"/>
      <c r="AC38" s="12"/>
      <c r="AD38" s="11"/>
      <c r="AE38" s="11"/>
      <c r="AF38" s="11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1">
        <f t="shared" si="0"/>
        <v>4</v>
      </c>
      <c r="AX38" s="17"/>
      <c r="AY38" s="12">
        <f t="shared" si="1"/>
        <v>1</v>
      </c>
    </row>
    <row r="39" spans="2:51" x14ac:dyDescent="0.3">
      <c r="B39" s="9" t="s">
        <v>156</v>
      </c>
      <c r="C39" s="9" t="s">
        <v>157</v>
      </c>
      <c r="D39" s="9" t="s">
        <v>155</v>
      </c>
      <c r="E39" s="10"/>
      <c r="F39" s="9" t="s">
        <v>47</v>
      </c>
      <c r="G39" s="9" t="s">
        <v>158</v>
      </c>
      <c r="H39" s="11"/>
      <c r="I39" s="11"/>
      <c r="J39" s="12"/>
      <c r="K39" s="12">
        <v>4</v>
      </c>
      <c r="L39" s="11"/>
      <c r="M39" s="11"/>
      <c r="N39" s="11"/>
      <c r="O39" s="11"/>
      <c r="P39" s="12"/>
      <c r="Q39" s="12"/>
      <c r="R39" s="11"/>
      <c r="S39" s="11"/>
      <c r="T39" s="12"/>
      <c r="U39" s="12"/>
      <c r="V39" s="12"/>
      <c r="W39" s="12"/>
      <c r="X39" s="11"/>
      <c r="Y39" s="12"/>
      <c r="Z39" s="12"/>
      <c r="AA39" s="12"/>
      <c r="AB39" s="12"/>
      <c r="AC39" s="12"/>
      <c r="AD39" s="11"/>
      <c r="AE39" s="11"/>
      <c r="AF39" s="11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1">
        <f t="shared" si="0"/>
        <v>4</v>
      </c>
      <c r="AX39" s="17"/>
      <c r="AY39" s="12">
        <f t="shared" si="1"/>
        <v>1</v>
      </c>
    </row>
    <row r="40" spans="2:51" x14ac:dyDescent="0.3">
      <c r="B40" s="9" t="s">
        <v>159</v>
      </c>
      <c r="C40" s="9" t="s">
        <v>147</v>
      </c>
      <c r="D40" s="9" t="s">
        <v>46</v>
      </c>
      <c r="E40" s="10"/>
      <c r="F40" s="9" t="s">
        <v>47</v>
      </c>
      <c r="G40" s="9" t="s">
        <v>48</v>
      </c>
      <c r="H40" s="11"/>
      <c r="I40" s="11"/>
      <c r="J40" s="12">
        <v>4</v>
      </c>
      <c r="K40" s="12"/>
      <c r="L40" s="11"/>
      <c r="M40" s="11"/>
      <c r="N40" s="11"/>
      <c r="O40" s="11"/>
      <c r="P40" s="12"/>
      <c r="Q40" s="12"/>
      <c r="R40" s="11"/>
      <c r="S40" s="11"/>
      <c r="T40" s="12"/>
      <c r="U40" s="12"/>
      <c r="V40" s="12"/>
      <c r="W40" s="12"/>
      <c r="X40" s="11"/>
      <c r="Y40" s="12"/>
      <c r="Z40" s="12"/>
      <c r="AA40" s="12"/>
      <c r="AB40" s="12"/>
      <c r="AC40" s="12"/>
      <c r="AD40" s="11"/>
      <c r="AE40" s="11"/>
      <c r="AF40" s="11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1">
        <f t="shared" si="0"/>
        <v>4</v>
      </c>
      <c r="AX40" s="17"/>
      <c r="AY40" s="12">
        <f t="shared" si="1"/>
        <v>1</v>
      </c>
    </row>
    <row r="41" spans="2:51" x14ac:dyDescent="0.3">
      <c r="B41" s="9" t="s">
        <v>160</v>
      </c>
      <c r="C41" s="9" t="s">
        <v>161</v>
      </c>
      <c r="D41" s="9" t="s">
        <v>162</v>
      </c>
      <c r="E41" s="10"/>
      <c r="F41" s="9" t="s">
        <v>60</v>
      </c>
      <c r="G41" s="9" t="s">
        <v>52</v>
      </c>
      <c r="H41" s="11"/>
      <c r="I41" s="11">
        <v>4</v>
      </c>
      <c r="J41" s="12"/>
      <c r="K41" s="12"/>
      <c r="L41" s="11"/>
      <c r="M41" s="11"/>
      <c r="N41" s="11"/>
      <c r="O41" s="11"/>
      <c r="P41" s="12"/>
      <c r="Q41" s="12"/>
      <c r="R41" s="11"/>
      <c r="S41" s="11"/>
      <c r="T41" s="12"/>
      <c r="U41" s="12"/>
      <c r="V41" s="12"/>
      <c r="W41" s="12"/>
      <c r="X41" s="11"/>
      <c r="Y41" s="12"/>
      <c r="Z41" s="12"/>
      <c r="AA41" s="12"/>
      <c r="AB41" s="12"/>
      <c r="AC41" s="12"/>
      <c r="AD41" s="11"/>
      <c r="AE41" s="11"/>
      <c r="AF41" s="11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1">
        <f t="shared" si="0"/>
        <v>4</v>
      </c>
      <c r="AX41" s="17"/>
      <c r="AY41" s="12">
        <f t="shared" si="1"/>
        <v>1</v>
      </c>
    </row>
    <row r="42" spans="2:51" x14ac:dyDescent="0.3">
      <c r="B42" s="9" t="s">
        <v>163</v>
      </c>
      <c r="C42" s="9" t="s">
        <v>72</v>
      </c>
      <c r="D42" s="9" t="s">
        <v>118</v>
      </c>
      <c r="E42" s="10"/>
      <c r="F42" s="9" t="s">
        <v>47</v>
      </c>
      <c r="G42" s="9" t="s">
        <v>48</v>
      </c>
      <c r="H42" s="11"/>
      <c r="I42" s="11">
        <v>4</v>
      </c>
      <c r="J42" s="12"/>
      <c r="K42" s="12"/>
      <c r="L42" s="11"/>
      <c r="M42" s="11"/>
      <c r="N42" s="11"/>
      <c r="O42" s="11"/>
      <c r="P42" s="12"/>
      <c r="Q42" s="12"/>
      <c r="R42" s="11"/>
      <c r="S42" s="11"/>
      <c r="T42" s="12"/>
      <c r="U42" s="12"/>
      <c r="V42" s="12"/>
      <c r="W42" s="12"/>
      <c r="X42" s="11"/>
      <c r="Y42" s="12"/>
      <c r="Z42" s="12"/>
      <c r="AA42" s="12"/>
      <c r="AB42" s="12"/>
      <c r="AC42" s="12"/>
      <c r="AD42" s="11"/>
      <c r="AE42" s="11"/>
      <c r="AF42" s="11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1">
        <f t="shared" si="0"/>
        <v>4</v>
      </c>
      <c r="AX42" s="17"/>
      <c r="AY42" s="12">
        <f t="shared" si="1"/>
        <v>1</v>
      </c>
    </row>
    <row r="43" spans="2:51" x14ac:dyDescent="0.3">
      <c r="B43" s="9" t="s">
        <v>164</v>
      </c>
      <c r="C43" s="9" t="s">
        <v>81</v>
      </c>
      <c r="D43" s="9" t="s">
        <v>165</v>
      </c>
      <c r="E43" s="10"/>
      <c r="F43" s="9" t="s">
        <v>56</v>
      </c>
      <c r="G43" s="9" t="s">
        <v>48</v>
      </c>
      <c r="H43" s="11"/>
      <c r="I43" s="11"/>
      <c r="J43" s="12">
        <v>3</v>
      </c>
      <c r="K43" s="12"/>
      <c r="L43" s="11"/>
      <c r="M43" s="11"/>
      <c r="N43" s="11"/>
      <c r="O43" s="11"/>
      <c r="P43" s="12"/>
      <c r="Q43" s="12"/>
      <c r="R43" s="11"/>
      <c r="S43" s="11"/>
      <c r="T43" s="12"/>
      <c r="U43" s="12"/>
      <c r="V43" s="12"/>
      <c r="W43" s="12"/>
      <c r="X43" s="11"/>
      <c r="Y43" s="12"/>
      <c r="Z43" s="12"/>
      <c r="AA43" s="12"/>
      <c r="AB43" s="12"/>
      <c r="AC43" s="12"/>
      <c r="AD43" s="11"/>
      <c r="AE43" s="11"/>
      <c r="AF43" s="11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1">
        <f t="shared" si="0"/>
        <v>3</v>
      </c>
      <c r="AX43" s="17"/>
      <c r="AY43" s="12">
        <f t="shared" si="1"/>
        <v>1</v>
      </c>
    </row>
    <row r="44" spans="2:51" x14ac:dyDescent="0.3">
      <c r="B44" s="9" t="s">
        <v>166</v>
      </c>
      <c r="C44" s="9" t="s">
        <v>167</v>
      </c>
      <c r="D44" s="9" t="s">
        <v>168</v>
      </c>
      <c r="E44" s="10"/>
      <c r="F44" s="9" t="s">
        <v>98</v>
      </c>
      <c r="G44" s="9" t="s">
        <v>48</v>
      </c>
      <c r="H44" s="11"/>
      <c r="I44" s="11">
        <v>3</v>
      </c>
      <c r="J44" s="12"/>
      <c r="K44" s="12"/>
      <c r="L44" s="11"/>
      <c r="M44" s="11"/>
      <c r="N44" s="11"/>
      <c r="O44" s="16"/>
      <c r="P44" s="12"/>
      <c r="Q44" s="12"/>
      <c r="R44" s="11"/>
      <c r="S44" s="11"/>
      <c r="T44" s="12"/>
      <c r="U44" s="12"/>
      <c r="V44" s="12"/>
      <c r="W44" s="12"/>
      <c r="X44" s="11"/>
      <c r="Y44" s="12"/>
      <c r="Z44" s="12"/>
      <c r="AA44" s="12"/>
      <c r="AB44" s="12"/>
      <c r="AC44" s="12"/>
      <c r="AD44" s="11"/>
      <c r="AE44" s="16"/>
      <c r="AF44" s="16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1">
        <f t="shared" si="0"/>
        <v>3</v>
      </c>
      <c r="AX44" s="17"/>
      <c r="AY44" s="12">
        <f t="shared" si="1"/>
        <v>1</v>
      </c>
    </row>
    <row r="45" spans="2:51" x14ac:dyDescent="0.3">
      <c r="B45" s="9" t="s">
        <v>169</v>
      </c>
      <c r="C45" s="9" t="s">
        <v>170</v>
      </c>
      <c r="D45" s="9" t="s">
        <v>171</v>
      </c>
      <c r="E45" s="10"/>
      <c r="F45" s="9" t="s">
        <v>60</v>
      </c>
      <c r="G45" s="9" t="s">
        <v>48</v>
      </c>
      <c r="H45" s="11"/>
      <c r="I45" s="11"/>
      <c r="J45" s="12">
        <v>2</v>
      </c>
      <c r="K45" s="12"/>
      <c r="L45" s="11"/>
      <c r="M45" s="11"/>
      <c r="N45" s="11"/>
      <c r="O45" s="11"/>
      <c r="P45" s="12"/>
      <c r="Q45" s="12"/>
      <c r="R45" s="11"/>
      <c r="S45" s="11"/>
      <c r="T45" s="12"/>
      <c r="U45" s="12"/>
      <c r="V45" s="12"/>
      <c r="W45" s="12"/>
      <c r="X45" s="11"/>
      <c r="Y45" s="12"/>
      <c r="Z45" s="12"/>
      <c r="AA45" s="12"/>
      <c r="AB45" s="12"/>
      <c r="AC45" s="12"/>
      <c r="AD45" s="11"/>
      <c r="AE45" s="11"/>
      <c r="AF45" s="11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1">
        <f t="shared" si="0"/>
        <v>2</v>
      </c>
      <c r="AX45" s="17"/>
      <c r="AY45" s="12">
        <f t="shared" si="1"/>
        <v>1</v>
      </c>
    </row>
    <row r="46" spans="2:51" x14ac:dyDescent="0.3">
      <c r="B46" s="9" t="s">
        <v>172</v>
      </c>
      <c r="C46" s="9" t="s">
        <v>173</v>
      </c>
      <c r="D46" s="9" t="s">
        <v>174</v>
      </c>
      <c r="E46" s="10"/>
      <c r="F46" s="9" t="s">
        <v>98</v>
      </c>
      <c r="G46" s="9" t="s">
        <v>48</v>
      </c>
      <c r="H46" s="11"/>
      <c r="I46" s="11">
        <v>2</v>
      </c>
      <c r="J46" s="12"/>
      <c r="K46" s="12"/>
      <c r="L46" s="11"/>
      <c r="M46" s="11"/>
      <c r="N46" s="11"/>
      <c r="O46" s="11"/>
      <c r="P46" s="12"/>
      <c r="Q46" s="12"/>
      <c r="R46" s="11"/>
      <c r="S46" s="11"/>
      <c r="T46" s="12"/>
      <c r="U46" s="12"/>
      <c r="V46" s="12"/>
      <c r="W46" s="12"/>
      <c r="X46" s="11"/>
      <c r="Y46" s="12"/>
      <c r="Z46" s="12"/>
      <c r="AA46" s="12"/>
      <c r="AB46" s="12"/>
      <c r="AC46" s="12"/>
      <c r="AD46" s="11"/>
      <c r="AE46" s="11"/>
      <c r="AF46" s="11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1">
        <f t="shared" si="0"/>
        <v>2</v>
      </c>
      <c r="AX46" s="17"/>
      <c r="AY46" s="12">
        <f t="shared" si="1"/>
        <v>1</v>
      </c>
    </row>
  </sheetData>
  <autoFilter ref="A2:AY46" xr:uid="{328A8DDC-D349-4406-AE1A-31608D6116B0}">
    <sortState xmlns:xlrd2="http://schemas.microsoft.com/office/spreadsheetml/2017/richdata2" ref="A3:AY46">
      <sortCondition descending="1" ref="AW2:AW4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Aktuell ställning 04-16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Persson</dc:creator>
  <cp:lastModifiedBy>Kenneth Persson</cp:lastModifiedBy>
  <dcterms:created xsi:type="dcterms:W3CDTF">2025-04-16T10:40:05Z</dcterms:created>
  <dcterms:modified xsi:type="dcterms:W3CDTF">2025-04-16T10:40:52Z</dcterms:modified>
</cp:coreProperties>
</file>